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Fotos HOME PAGE\Spielberichte Meisterschaft 2021-22\"/>
    </mc:Choice>
  </mc:AlternateContent>
  <xr:revisionPtr revIDLastSave="0" documentId="8_{77A88484-A514-45E1-8DF8-E10122DA33DA}" xr6:coauthVersionLast="36" xr6:coauthVersionMax="36" xr10:uidLastSave="{00000000-0000-0000-0000-000000000000}"/>
  <bookViews>
    <workbookView xWindow="0" yWindow="0" windowWidth="24720" windowHeight="11760" firstSheet="3" activeTab="4" xr2:uid="{00000000-000D-0000-FFFF-FFFF00000000}"/>
  </bookViews>
  <sheets>
    <sheet name="Teilnehmer" sheetId="5" state="hidden" r:id="rId1"/>
    <sheet name="Raster" sheetId="2" state="hidden" r:id="rId2"/>
    <sheet name="Startplan Sprint 16Starter (2)" sheetId="15" state="hidden" r:id="rId3"/>
    <sheet name="Startplan Damen" sheetId="17" r:id="rId4"/>
    <sheet name="Startplan Sprint Damen16Starter" sheetId="13" r:id="rId5"/>
    <sheet name="Startplan Sprint 32starteHerren" sheetId="6" state="hidden" r:id="rId6"/>
    <sheet name=" WZ 1" sheetId="11" r:id="rId7"/>
    <sheet name="WZ 2" sheetId="12" r:id="rId8"/>
    <sheet name="WZ 3" sheetId="18" r:id="rId9"/>
    <sheet name="WZ 4" sheetId="9" r:id="rId10"/>
    <sheet name="WZ 5" sheetId="10" r:id="rId11"/>
    <sheet name="WZ 6" sheetId="19" r:id="rId12"/>
    <sheet name="Ergebnisse" sheetId="3" state="hidden" r:id="rId13"/>
    <sheet name="Starterliste" sheetId="7" state="hidden" r:id="rId14"/>
    <sheet name="auf 4er Bahn" sheetId="8" r:id="rId15"/>
  </sheets>
  <definedNames>
    <definedName name="_xlnm.Print_Area" localSheetId="12">Ergebnisse!$A$1:$V$138</definedName>
    <definedName name="_xlnm.Print_Area" localSheetId="3">'Startplan Damen'!$A$1:$U$40</definedName>
    <definedName name="_xlnm.Print_Area" localSheetId="2">'Startplan Sprint 16Starter (2)'!$A$1:$U$69</definedName>
    <definedName name="_xlnm.Print_Area" localSheetId="5">'Startplan Sprint 32starteHerren'!$A$1:$U$132</definedName>
    <definedName name="_xlnm.Print_Area" localSheetId="4">'Startplan Sprint Damen16Starter'!$A$1:$U$75</definedName>
  </definedNames>
  <calcPr calcId="191029"/>
</workbook>
</file>

<file path=xl/calcChain.xml><?xml version="1.0" encoding="utf-8"?>
<calcChain xmlns="http://schemas.openxmlformats.org/spreadsheetml/2006/main">
  <c r="G18" i="19" l="1"/>
  <c r="E18" i="19"/>
  <c r="D18" i="19"/>
  <c r="B18" i="19"/>
  <c r="G8" i="19"/>
  <c r="F8" i="19"/>
  <c r="E8" i="19"/>
  <c r="D8" i="19"/>
  <c r="C8" i="19"/>
  <c r="B8" i="19"/>
  <c r="G18" i="10"/>
  <c r="E18" i="10"/>
  <c r="D18" i="10"/>
  <c r="B18" i="10"/>
  <c r="G8" i="10"/>
  <c r="F8" i="10"/>
  <c r="E8" i="10"/>
  <c r="D8" i="10"/>
  <c r="C8" i="10"/>
  <c r="B8" i="10"/>
  <c r="G18" i="9"/>
  <c r="E18" i="9"/>
  <c r="D18" i="9"/>
  <c r="B18" i="9"/>
  <c r="G8" i="9"/>
  <c r="F8" i="9"/>
  <c r="E8" i="9"/>
  <c r="D8" i="9"/>
  <c r="C8" i="9"/>
  <c r="B8" i="9"/>
  <c r="G18" i="18"/>
  <c r="E18" i="18"/>
  <c r="D18" i="18"/>
  <c r="B18" i="18"/>
  <c r="G8" i="18"/>
  <c r="F8" i="18"/>
  <c r="E8" i="18"/>
  <c r="D8" i="18"/>
  <c r="C8" i="18"/>
  <c r="B8" i="18"/>
  <c r="U39" i="17"/>
  <c r="S39" i="17"/>
  <c r="R39" i="17"/>
  <c r="P39" i="17"/>
  <c r="N39" i="17"/>
  <c r="L39" i="17"/>
  <c r="K39" i="17"/>
  <c r="I39" i="17"/>
  <c r="G39" i="17"/>
  <c r="E39" i="17"/>
  <c r="D39" i="17"/>
  <c r="B39" i="17"/>
  <c r="U28" i="17"/>
  <c r="S28" i="17"/>
  <c r="R28" i="17"/>
  <c r="P28" i="17"/>
  <c r="N28" i="17"/>
  <c r="L28" i="17"/>
  <c r="K28" i="17"/>
  <c r="I28" i="17"/>
  <c r="G28" i="17"/>
  <c r="E28" i="17"/>
  <c r="D28" i="17"/>
  <c r="B28" i="17"/>
  <c r="U19" i="17"/>
  <c r="S19" i="17"/>
  <c r="R19" i="17"/>
  <c r="P19" i="17"/>
  <c r="N19" i="17"/>
  <c r="L19" i="17"/>
  <c r="K19" i="17"/>
  <c r="I19" i="17"/>
  <c r="G19" i="17"/>
  <c r="E19" i="17"/>
  <c r="D19" i="17"/>
  <c r="B19" i="17"/>
  <c r="R65" i="15"/>
  <c r="P65" i="15"/>
  <c r="N65" i="15"/>
  <c r="L65" i="15"/>
  <c r="K65" i="15"/>
  <c r="I65" i="15"/>
  <c r="G65" i="15"/>
  <c r="E65" i="15"/>
  <c r="R54" i="15"/>
  <c r="P54" i="15"/>
  <c r="N54" i="15"/>
  <c r="L54" i="15"/>
  <c r="K54" i="15"/>
  <c r="I54" i="15"/>
  <c r="G54" i="15"/>
  <c r="E54" i="15"/>
  <c r="U43" i="15"/>
  <c r="S43" i="15"/>
  <c r="R43" i="15"/>
  <c r="P43" i="15"/>
  <c r="N43" i="15"/>
  <c r="L43" i="15"/>
  <c r="K43" i="15"/>
  <c r="I43" i="15"/>
  <c r="G43" i="15"/>
  <c r="E43" i="15"/>
  <c r="D43" i="15"/>
  <c r="B43" i="15"/>
  <c r="U33" i="15"/>
  <c r="S33" i="15"/>
  <c r="R33" i="15"/>
  <c r="P33" i="15"/>
  <c r="N33" i="15"/>
  <c r="L33" i="15"/>
  <c r="K33" i="15"/>
  <c r="I33" i="15"/>
  <c r="G33" i="15"/>
  <c r="E33" i="15"/>
  <c r="D33" i="15"/>
  <c r="B33" i="15"/>
  <c r="U22" i="15"/>
  <c r="S22" i="15"/>
  <c r="R22" i="15"/>
  <c r="P22" i="15"/>
  <c r="N22" i="15"/>
  <c r="L22" i="15"/>
  <c r="K22" i="15"/>
  <c r="I22" i="15"/>
  <c r="G22" i="15"/>
  <c r="E22" i="15"/>
  <c r="D22" i="15"/>
  <c r="B22" i="15"/>
  <c r="U13" i="15"/>
  <c r="S13" i="15"/>
  <c r="R13" i="15"/>
  <c r="P13" i="15"/>
  <c r="N13" i="15"/>
  <c r="L13" i="15"/>
  <c r="K13" i="15"/>
  <c r="I13" i="15"/>
  <c r="G13" i="15"/>
  <c r="E13" i="15"/>
  <c r="D13" i="15"/>
  <c r="B13" i="15"/>
  <c r="P71" i="13"/>
  <c r="N71" i="13"/>
  <c r="L71" i="13"/>
  <c r="K71" i="13"/>
  <c r="I71" i="13"/>
  <c r="G71" i="13"/>
  <c r="E71" i="13"/>
  <c r="P60" i="13"/>
  <c r="N60" i="13"/>
  <c r="L60" i="13"/>
  <c r="K60" i="13"/>
  <c r="I60" i="13"/>
  <c r="E60" i="13"/>
  <c r="U49" i="13"/>
  <c r="S49" i="13"/>
  <c r="P49" i="13"/>
  <c r="N49" i="13"/>
  <c r="L49" i="13"/>
  <c r="I49" i="13"/>
  <c r="G49" i="13"/>
  <c r="E49" i="13"/>
  <c r="D49" i="13"/>
  <c r="B49" i="13"/>
  <c r="U39" i="13"/>
  <c r="S39" i="13"/>
  <c r="R39" i="13"/>
  <c r="P39" i="13"/>
  <c r="N39" i="13"/>
  <c r="L39" i="13"/>
  <c r="K39" i="13"/>
  <c r="I39" i="13"/>
  <c r="G39" i="13"/>
  <c r="E39" i="13"/>
  <c r="D39" i="13"/>
  <c r="B39" i="13"/>
  <c r="S28" i="13"/>
  <c r="R28" i="13"/>
  <c r="P28" i="13"/>
  <c r="N28" i="13"/>
  <c r="L28" i="13"/>
  <c r="K28" i="13"/>
  <c r="I28" i="13"/>
  <c r="G28" i="13"/>
  <c r="E28" i="13"/>
  <c r="D28" i="13"/>
  <c r="B28" i="13"/>
  <c r="U19" i="13"/>
  <c r="S19" i="13"/>
  <c r="R19" i="13"/>
  <c r="P19" i="13"/>
  <c r="N19" i="13"/>
  <c r="L19" i="13"/>
  <c r="K19" i="13"/>
  <c r="I19" i="13"/>
  <c r="G19" i="13"/>
  <c r="E19" i="13"/>
  <c r="D19" i="13"/>
  <c r="B19" i="13"/>
  <c r="N128" i="6"/>
  <c r="G128" i="6"/>
  <c r="N117" i="6"/>
  <c r="G117" i="6"/>
  <c r="E128" i="6"/>
  <c r="L128" i="6"/>
  <c r="L117" i="6"/>
  <c r="E117" i="6"/>
  <c r="K128" i="6"/>
  <c r="I128" i="6"/>
  <c r="R128" i="6"/>
  <c r="P128" i="6"/>
  <c r="R117" i="6"/>
  <c r="P117" i="6"/>
  <c r="K117" i="6"/>
  <c r="I117" i="6"/>
  <c r="U105" i="6"/>
  <c r="S105" i="6"/>
  <c r="R105" i="6"/>
  <c r="P105" i="6"/>
  <c r="N105" i="6"/>
  <c r="L105" i="6"/>
  <c r="K105" i="6"/>
  <c r="I105" i="6"/>
  <c r="G105" i="6"/>
  <c r="E105" i="6"/>
  <c r="D105" i="6"/>
  <c r="B105" i="6"/>
  <c r="U94" i="6"/>
  <c r="S94" i="6"/>
  <c r="R94" i="6"/>
  <c r="P94" i="6"/>
  <c r="N94" i="6"/>
  <c r="L94" i="6"/>
  <c r="K94" i="6"/>
  <c r="I94" i="6"/>
  <c r="G94" i="6"/>
  <c r="E94" i="6"/>
  <c r="D94" i="6"/>
  <c r="B94" i="6"/>
  <c r="U83" i="6"/>
  <c r="S83" i="6"/>
  <c r="R83" i="6"/>
  <c r="P83" i="6"/>
  <c r="N83" i="6"/>
  <c r="L83" i="6"/>
  <c r="K83" i="6"/>
  <c r="I83" i="6"/>
  <c r="G83" i="6"/>
  <c r="E83" i="6"/>
  <c r="D83" i="6"/>
  <c r="B83" i="6"/>
  <c r="U74" i="6"/>
  <c r="S74" i="6"/>
  <c r="R74" i="6"/>
  <c r="P74" i="6"/>
  <c r="N74" i="6"/>
  <c r="L74" i="6"/>
  <c r="K74" i="6"/>
  <c r="I74" i="6"/>
  <c r="G74" i="6"/>
  <c r="E74" i="6"/>
  <c r="D74" i="6"/>
  <c r="B74" i="6"/>
  <c r="U63" i="6"/>
  <c r="S63" i="6"/>
  <c r="R63" i="6"/>
  <c r="P63" i="6"/>
  <c r="U54" i="6"/>
  <c r="S54" i="6"/>
  <c r="R54" i="6"/>
  <c r="P54" i="6"/>
  <c r="N63" i="6"/>
  <c r="L63" i="6"/>
  <c r="K63" i="6"/>
  <c r="I63" i="6"/>
  <c r="G63" i="6"/>
  <c r="E63" i="6"/>
  <c r="D63" i="6"/>
  <c r="B63" i="6"/>
  <c r="G54" i="6"/>
  <c r="E54" i="6"/>
  <c r="D54" i="6"/>
  <c r="B54" i="6"/>
  <c r="G18" i="12"/>
  <c r="E18" i="12"/>
  <c r="D18" i="12"/>
  <c r="B18" i="12"/>
  <c r="G8" i="12"/>
  <c r="F8" i="12"/>
  <c r="E8" i="12"/>
  <c r="D8" i="12"/>
  <c r="C8" i="12"/>
  <c r="B8" i="12"/>
  <c r="G18" i="11"/>
  <c r="E18" i="11"/>
  <c r="D18" i="11"/>
  <c r="B18" i="11"/>
  <c r="G8" i="11"/>
  <c r="F8" i="11"/>
  <c r="E8" i="11"/>
  <c r="D8" i="11"/>
  <c r="C8" i="11"/>
  <c r="B8" i="11"/>
  <c r="N54" i="6"/>
  <c r="L54" i="6"/>
  <c r="K54" i="6"/>
  <c r="I54" i="6"/>
  <c r="U45" i="6"/>
  <c r="S45" i="6"/>
  <c r="R45" i="6"/>
  <c r="P45" i="6"/>
  <c r="N45" i="6"/>
  <c r="L45" i="6"/>
  <c r="K45" i="6"/>
  <c r="I45" i="6"/>
  <c r="G45" i="6"/>
  <c r="E45" i="6"/>
  <c r="D45" i="6"/>
  <c r="B45" i="6"/>
  <c r="U36" i="6"/>
  <c r="S36" i="6"/>
  <c r="R36" i="6"/>
  <c r="P36" i="6"/>
  <c r="N36" i="6"/>
  <c r="L36" i="6"/>
  <c r="K36" i="6"/>
  <c r="I36" i="6"/>
  <c r="G36" i="6"/>
  <c r="E36" i="6"/>
  <c r="D36" i="6"/>
  <c r="B36" i="6"/>
  <c r="U27" i="6"/>
  <c r="S27" i="6"/>
  <c r="R27" i="6"/>
  <c r="P27" i="6"/>
  <c r="N27" i="6"/>
  <c r="L27" i="6"/>
  <c r="K27" i="6"/>
  <c r="I27" i="6"/>
  <c r="G27" i="6"/>
  <c r="E27" i="6"/>
  <c r="D27" i="6"/>
  <c r="B27" i="6"/>
  <c r="U18" i="6"/>
  <c r="S18" i="6"/>
  <c r="R18" i="6"/>
  <c r="P18" i="6"/>
  <c r="N18" i="6"/>
  <c r="L18" i="6"/>
  <c r="K18" i="6"/>
  <c r="I18" i="6"/>
  <c r="G18" i="6"/>
  <c r="E18" i="6"/>
  <c r="D18" i="6"/>
  <c r="B18" i="6"/>
  <c r="O77" i="3"/>
  <c r="M77" i="3"/>
  <c r="K77" i="3"/>
  <c r="I77" i="3"/>
  <c r="O61" i="2"/>
  <c r="O60" i="2"/>
  <c r="N61" i="2"/>
  <c r="N60" i="2"/>
  <c r="O29" i="2"/>
  <c r="O28" i="2"/>
  <c r="N29" i="2"/>
  <c r="N28" i="2"/>
  <c r="E62" i="3"/>
  <c r="E61" i="3"/>
  <c r="E60" i="3"/>
  <c r="B62" i="3"/>
  <c r="B61" i="3"/>
  <c r="B60" i="3"/>
  <c r="T53" i="3"/>
  <c r="T52" i="3"/>
  <c r="T51" i="3"/>
  <c r="Q53" i="3"/>
  <c r="Q52" i="3"/>
  <c r="Q51" i="3"/>
  <c r="M53" i="3"/>
  <c r="M52" i="3"/>
  <c r="M51" i="3"/>
  <c r="I53" i="3"/>
  <c r="I52" i="3"/>
  <c r="I51" i="3"/>
  <c r="E53" i="3"/>
  <c r="E52" i="3"/>
  <c r="E51" i="3"/>
  <c r="B53" i="3"/>
  <c r="B52" i="3"/>
  <c r="B51" i="3"/>
  <c r="T44" i="3"/>
  <c r="T43" i="3"/>
  <c r="T42" i="3"/>
  <c r="Q44" i="3"/>
  <c r="Q43" i="3"/>
  <c r="Q42" i="3"/>
  <c r="M44" i="3"/>
  <c r="M43" i="3"/>
  <c r="M42" i="3"/>
  <c r="I44" i="3"/>
  <c r="I43" i="3"/>
  <c r="I42" i="3"/>
  <c r="E44" i="3"/>
  <c r="E43" i="3"/>
  <c r="E42" i="3"/>
  <c r="B44" i="3"/>
  <c r="B43" i="3"/>
  <c r="B42" i="3"/>
  <c r="T35" i="3"/>
  <c r="T34" i="3"/>
  <c r="T33" i="3"/>
  <c r="Q35" i="3"/>
  <c r="Q34" i="3"/>
  <c r="Q33" i="3"/>
  <c r="M35" i="3"/>
  <c r="M34" i="3"/>
  <c r="M33" i="3"/>
  <c r="I35" i="3"/>
  <c r="I34" i="3"/>
  <c r="I33" i="3"/>
  <c r="E35" i="3"/>
  <c r="E34" i="3"/>
  <c r="E33" i="3"/>
  <c r="B35" i="3"/>
  <c r="B34" i="3"/>
  <c r="B33" i="3"/>
  <c r="T24" i="3"/>
  <c r="T23" i="3"/>
  <c r="T22" i="3"/>
  <c r="Q24" i="3"/>
  <c r="Q23" i="3"/>
  <c r="Q22" i="3"/>
  <c r="M24" i="3"/>
  <c r="M23" i="3"/>
  <c r="M22" i="3"/>
  <c r="I24" i="3"/>
  <c r="I23" i="3"/>
  <c r="I22" i="3"/>
  <c r="E24" i="3"/>
  <c r="E23" i="3"/>
  <c r="E22" i="3"/>
  <c r="B24" i="3"/>
  <c r="B23" i="3"/>
  <c r="B22" i="3"/>
  <c r="T15" i="3"/>
  <c r="T14" i="3"/>
  <c r="T13" i="3"/>
  <c r="Q15" i="3"/>
  <c r="Q14" i="3"/>
  <c r="Q13" i="3"/>
  <c r="M15" i="3"/>
  <c r="M14" i="3"/>
  <c r="M13" i="3"/>
  <c r="I15" i="3"/>
  <c r="I14" i="3"/>
  <c r="I13" i="3"/>
  <c r="E15" i="3"/>
  <c r="E14" i="3"/>
  <c r="E13" i="3"/>
  <c r="B15" i="3"/>
  <c r="B14" i="3"/>
  <c r="B13" i="3"/>
  <c r="C68" i="2"/>
  <c r="C67" i="2"/>
  <c r="C66" i="2"/>
  <c r="C65" i="2"/>
  <c r="C56" i="2"/>
  <c r="C55" i="2"/>
  <c r="C54" i="2"/>
  <c r="C53" i="2"/>
  <c r="C24" i="2"/>
  <c r="C23" i="2"/>
  <c r="C22" i="2"/>
  <c r="C21" i="2"/>
  <c r="C36" i="2"/>
  <c r="C35" i="2"/>
  <c r="C34" i="2"/>
  <c r="C33" i="2"/>
  <c r="C52" i="2"/>
  <c r="C51" i="2"/>
  <c r="C50" i="2"/>
  <c r="C49" i="2"/>
  <c r="C40" i="2"/>
  <c r="C39" i="2"/>
  <c r="C38" i="2"/>
  <c r="C37" i="2"/>
  <c r="C72" i="2"/>
  <c r="C71" i="2"/>
  <c r="C70" i="2"/>
  <c r="C69" i="2"/>
  <c r="C18" i="2"/>
  <c r="C17" i="2"/>
  <c r="C20" i="2"/>
  <c r="C19" i="2"/>
  <c r="C26" i="2"/>
  <c r="C25" i="2"/>
  <c r="C28" i="2"/>
  <c r="C27" i="2"/>
  <c r="C64" i="2"/>
  <c r="C63" i="2"/>
  <c r="C62" i="2"/>
  <c r="C61" i="2"/>
  <c r="C58" i="2"/>
  <c r="C57" i="2"/>
  <c r="C60" i="2"/>
  <c r="C59" i="2"/>
  <c r="C32" i="2"/>
  <c r="C31" i="2"/>
  <c r="C30" i="2"/>
  <c r="C29" i="2"/>
  <c r="C42" i="2"/>
  <c r="C41" i="2"/>
  <c r="C44" i="2"/>
  <c r="C43" i="2"/>
  <c r="C48" i="2"/>
  <c r="C47" i="2"/>
  <c r="C46" i="2"/>
  <c r="C45" i="2"/>
  <c r="C74" i="2"/>
  <c r="C73" i="2"/>
  <c r="C76" i="2"/>
  <c r="C75" i="2"/>
  <c r="C16" i="2"/>
  <c r="C15" i="2"/>
  <c r="C14" i="2"/>
  <c r="C13" i="2"/>
  <c r="L69" i="2"/>
  <c r="L68" i="2"/>
  <c r="L53" i="2"/>
  <c r="L52" i="2"/>
  <c r="L37" i="2"/>
  <c r="L36" i="2"/>
  <c r="L21" i="2"/>
  <c r="L20" i="2"/>
  <c r="I73" i="2"/>
  <c r="I72" i="2"/>
  <c r="I65" i="2"/>
  <c r="I64" i="2"/>
  <c r="I57" i="2"/>
  <c r="I56" i="2"/>
  <c r="I49" i="2"/>
  <c r="I48" i="2"/>
  <c r="I41" i="2"/>
  <c r="I40" i="2"/>
  <c r="I33" i="2"/>
  <c r="I32" i="2"/>
  <c r="I25" i="2"/>
  <c r="I24" i="2"/>
  <c r="I17" i="2"/>
  <c r="I16" i="2"/>
  <c r="F75" i="2"/>
  <c r="F74" i="2"/>
  <c r="F71" i="2"/>
  <c r="F70" i="2"/>
  <c r="F67" i="2"/>
  <c r="F66" i="2"/>
  <c r="F62" i="2"/>
  <c r="F63" i="2"/>
  <c r="F59" i="2"/>
  <c r="F58" i="2"/>
  <c r="F55" i="2"/>
  <c r="F54" i="2"/>
  <c r="F51" i="2"/>
  <c r="F50" i="2"/>
  <c r="F47" i="2"/>
  <c r="F46" i="2"/>
  <c r="F43" i="2"/>
  <c r="F42" i="2"/>
  <c r="F39" i="2"/>
  <c r="F38" i="2"/>
  <c r="F35" i="2"/>
  <c r="F34" i="2"/>
  <c r="F31" i="2"/>
  <c r="F30" i="2"/>
  <c r="F27" i="2"/>
  <c r="F26" i="2"/>
  <c r="F23" i="2"/>
  <c r="F22" i="2"/>
  <c r="F19" i="2"/>
  <c r="F18" i="2"/>
  <c r="F15" i="2"/>
  <c r="F14" i="2"/>
  <c r="S137" i="3"/>
  <c r="Q137" i="3"/>
  <c r="O137" i="3"/>
  <c r="M137" i="3"/>
  <c r="K137" i="3"/>
  <c r="I137" i="3"/>
  <c r="G137" i="3"/>
  <c r="E137" i="3"/>
  <c r="S126" i="3"/>
  <c r="Q126" i="3"/>
  <c r="O126" i="3"/>
  <c r="M126" i="3"/>
  <c r="K126" i="3"/>
  <c r="I126" i="3"/>
  <c r="G126" i="3"/>
  <c r="E126" i="3"/>
  <c r="S115" i="3"/>
  <c r="Q115" i="3"/>
  <c r="O115" i="3"/>
  <c r="M115" i="3"/>
  <c r="K115" i="3"/>
  <c r="I115" i="3"/>
  <c r="G115" i="3"/>
  <c r="E115" i="3"/>
  <c r="S106" i="3"/>
  <c r="Q106" i="3"/>
  <c r="O106" i="3"/>
  <c r="M106" i="3"/>
  <c r="K106" i="3"/>
  <c r="I106" i="3"/>
  <c r="G106" i="3"/>
  <c r="E106" i="3"/>
  <c r="O48" i="3"/>
  <c r="M48" i="3"/>
  <c r="K48" i="3"/>
  <c r="I48" i="3"/>
  <c r="V48" i="3"/>
  <c r="T48" i="3"/>
  <c r="S48" i="3"/>
  <c r="Q48" i="3"/>
  <c r="G48" i="3"/>
  <c r="E48" i="3"/>
  <c r="D48" i="3"/>
  <c r="B48" i="3"/>
  <c r="O57" i="3"/>
  <c r="M57" i="3"/>
  <c r="K57" i="3"/>
  <c r="I57" i="3"/>
  <c r="V28" i="3"/>
  <c r="T28" i="3"/>
  <c r="S28" i="3"/>
  <c r="Q28" i="3"/>
  <c r="G39" i="3"/>
  <c r="E39" i="3"/>
  <c r="D39" i="3"/>
  <c r="B39" i="3"/>
  <c r="G57" i="3"/>
  <c r="E57" i="3"/>
  <c r="D57" i="3"/>
  <c r="B57" i="3"/>
  <c r="O39" i="3"/>
  <c r="M39" i="3"/>
  <c r="K39" i="3"/>
  <c r="I39" i="3"/>
  <c r="V57" i="3"/>
  <c r="T57" i="3"/>
  <c r="S57" i="3"/>
  <c r="Q57" i="3"/>
  <c r="G28" i="3"/>
  <c r="E28" i="3"/>
  <c r="D28" i="3"/>
  <c r="B28" i="3"/>
  <c r="V19" i="3"/>
  <c r="T19" i="3"/>
  <c r="S19" i="3"/>
  <c r="Q19" i="3"/>
  <c r="O28" i="3"/>
  <c r="M28" i="3"/>
  <c r="K28" i="3"/>
  <c r="I28" i="3"/>
  <c r="V39" i="3"/>
  <c r="T39" i="3"/>
  <c r="S39" i="3"/>
  <c r="Q39" i="3"/>
  <c r="G66" i="3"/>
  <c r="E66" i="3"/>
  <c r="D66" i="3"/>
  <c r="B66" i="3"/>
  <c r="O19" i="3"/>
  <c r="M19" i="3"/>
  <c r="K19" i="3"/>
  <c r="I19" i="3"/>
  <c r="V77" i="3"/>
  <c r="T77" i="3"/>
  <c r="S77" i="3"/>
  <c r="Q77" i="3"/>
  <c r="V95" i="3"/>
  <c r="T95" i="3"/>
  <c r="S95" i="3"/>
  <c r="Q95" i="3"/>
  <c r="O95" i="3"/>
  <c r="M95" i="3"/>
  <c r="K95" i="3"/>
  <c r="I95" i="3"/>
  <c r="G95" i="3"/>
  <c r="E95" i="3"/>
  <c r="D95" i="3"/>
  <c r="B95" i="3"/>
  <c r="G86" i="3"/>
  <c r="E86" i="3"/>
  <c r="D86" i="3"/>
  <c r="B86" i="3"/>
  <c r="O86" i="3"/>
  <c r="M86" i="3"/>
  <c r="K86" i="3"/>
  <c r="I86" i="3"/>
  <c r="V86" i="3"/>
  <c r="T86" i="3"/>
  <c r="S86" i="3"/>
  <c r="Q86" i="3"/>
  <c r="D19" i="3"/>
  <c r="E19" i="3"/>
  <c r="G19" i="3"/>
  <c r="B19" i="3"/>
</calcChain>
</file>

<file path=xl/sharedStrings.xml><?xml version="1.0" encoding="utf-8"?>
<sst xmlns="http://schemas.openxmlformats.org/spreadsheetml/2006/main" count="1711" uniqueCount="212">
  <si>
    <t>Teilnehmer der Landesmeisterschaft im Herren Sprint 2006</t>
  </si>
  <si>
    <t>Kegelcenter Koblach 29.04.2006</t>
  </si>
  <si>
    <t>VEREIN</t>
  </si>
  <si>
    <t>Herren</t>
  </si>
  <si>
    <t>Platz 1</t>
  </si>
  <si>
    <t>Platz 2</t>
  </si>
  <si>
    <t>Platz 3</t>
  </si>
  <si>
    <t>Platz 4</t>
  </si>
  <si>
    <t>Platz 5</t>
  </si>
  <si>
    <t>Platz 6</t>
  </si>
  <si>
    <t>ATSV Hard</t>
  </si>
  <si>
    <t>AJkOVIC Predrag</t>
  </si>
  <si>
    <t>ZETTL Thomas</t>
  </si>
  <si>
    <t>MALLIN Wilfried</t>
  </si>
  <si>
    <t>PEGGER Werner</t>
  </si>
  <si>
    <t>BAUMGARTNER Herbert</t>
  </si>
  <si>
    <t>BAUMGARTNER Stefan</t>
  </si>
  <si>
    <t>EHG Dornbirn</t>
  </si>
  <si>
    <t>KÖCHL Andreas</t>
  </si>
  <si>
    <t>KÖCHL Gerhard</t>
  </si>
  <si>
    <t>VAZOVEC Roman</t>
  </si>
  <si>
    <t>REP Walter</t>
  </si>
  <si>
    <t>WÜSCHNER Karl-Heinz</t>
  </si>
  <si>
    <t>SCHRITTESSER Manfred</t>
  </si>
  <si>
    <t>ESV Wolfurt</t>
  </si>
  <si>
    <t>VAUCE Gottfried</t>
  </si>
  <si>
    <t>MAIR Richard</t>
  </si>
  <si>
    <t>KSC Lustenau</t>
  </si>
  <si>
    <t>FRANJETIC Boris</t>
  </si>
  <si>
    <t>JÄHN Ronny</t>
  </si>
  <si>
    <t>HOLZMANN Gunter</t>
  </si>
  <si>
    <t>GÜRTH Thomas</t>
  </si>
  <si>
    <t>BLECHSCHMIDT Thomas</t>
  </si>
  <si>
    <t>KUSCHNY Jürgen</t>
  </si>
  <si>
    <t>SKC Koblach</t>
  </si>
  <si>
    <t>SCHRIEBL Günther</t>
  </si>
  <si>
    <t>BOLTER Mario</t>
  </si>
  <si>
    <t>WIEGELE Helmut</t>
  </si>
  <si>
    <t>MÄRKER Andreas</t>
  </si>
  <si>
    <t>SKC Illwerke</t>
  </si>
  <si>
    <t>BERGTHALER Oliver</t>
  </si>
  <si>
    <t>KAHR Josef sen.</t>
  </si>
  <si>
    <t>KAHR Christoph</t>
  </si>
  <si>
    <t>BITSCHNAU Emil</t>
  </si>
  <si>
    <t>VALENTIN Gerhard</t>
  </si>
  <si>
    <t>Raster der Landesmeisterschaft im Herren Sprint 2006</t>
  </si>
  <si>
    <t>1.Runde</t>
  </si>
  <si>
    <t>Achtelfinale</t>
  </si>
  <si>
    <t>Viertelfinale</t>
  </si>
  <si>
    <t>Halbfinale</t>
  </si>
  <si>
    <t>Finali</t>
  </si>
  <si>
    <t>Spiel 1</t>
  </si>
  <si>
    <t>Spiel 17</t>
  </si>
  <si>
    <t>Spiel 25</t>
  </si>
  <si>
    <t>Spiel 2</t>
  </si>
  <si>
    <t>Spiel 29</t>
  </si>
  <si>
    <t>Spiel 3</t>
  </si>
  <si>
    <t>Spiel 18</t>
  </si>
  <si>
    <t>Spiel 4</t>
  </si>
  <si>
    <t>Großes Finale</t>
  </si>
  <si>
    <t>Spiel 5</t>
  </si>
  <si>
    <t>Spiel 19</t>
  </si>
  <si>
    <t>Spiel 26</t>
  </si>
  <si>
    <t>Spiel 6</t>
  </si>
  <si>
    <t>Spiel 7</t>
  </si>
  <si>
    <t>Spiel 20</t>
  </si>
  <si>
    <t>Spiel 8</t>
  </si>
  <si>
    <t>Spiel 9</t>
  </si>
  <si>
    <t>Spiel 21</t>
  </si>
  <si>
    <t>Spiel 27</t>
  </si>
  <si>
    <t>Spiel 10</t>
  </si>
  <si>
    <t>Spiel 30</t>
  </si>
  <si>
    <t>Spiel 11</t>
  </si>
  <si>
    <t>Spiel 22</t>
  </si>
  <si>
    <t>Spiel 12</t>
  </si>
  <si>
    <t>Kleines Finale</t>
  </si>
  <si>
    <t>Spiel 13</t>
  </si>
  <si>
    <t>Spiel 23</t>
  </si>
  <si>
    <t>Spiel 28</t>
  </si>
  <si>
    <t>Spiel 14</t>
  </si>
  <si>
    <t>Spiel 35</t>
  </si>
  <si>
    <t>Spiel 24</t>
  </si>
  <si>
    <t>Spiel 16</t>
  </si>
  <si>
    <t>frei</t>
  </si>
  <si>
    <t>Schiedsrichter</t>
  </si>
  <si>
    <t>Holz</t>
  </si>
  <si>
    <t>SV</t>
  </si>
  <si>
    <t>Pkt</t>
  </si>
  <si>
    <t xml:space="preserve"> </t>
  </si>
  <si>
    <t>1-20</t>
  </si>
  <si>
    <t>21-40</t>
  </si>
  <si>
    <t>Ges.</t>
  </si>
  <si>
    <t>12:00-12:25</t>
  </si>
  <si>
    <t>SR Hard +</t>
  </si>
  <si>
    <t>Spiel 15</t>
  </si>
  <si>
    <t>12:25 -12:50</t>
  </si>
  <si>
    <t>12:50 - 13:15</t>
  </si>
  <si>
    <t xml:space="preserve">Sieger </t>
  </si>
  <si>
    <t>Sieger</t>
  </si>
  <si>
    <t>13:15 -13:40</t>
  </si>
  <si>
    <t>13:40 -14:05</t>
  </si>
  <si>
    <t>14:05 -14:30</t>
  </si>
  <si>
    <t>14:30 -14:55</t>
  </si>
  <si>
    <t>SR Hard</t>
  </si>
  <si>
    <t>Spiel 31</t>
  </si>
  <si>
    <t>Spiel 32</t>
  </si>
  <si>
    <t>14:55 -15 20</t>
  </si>
  <si>
    <t>Verlierer</t>
  </si>
  <si>
    <t>Im Anschluss findet die Siegerehrung statt</t>
  </si>
  <si>
    <t>Ergebnisse der Landesmeisterschaft im Herren Sprint 2006</t>
  </si>
  <si>
    <t>1-30</t>
  </si>
  <si>
    <t>31-60</t>
  </si>
  <si>
    <t>Starterliste</t>
  </si>
  <si>
    <t>AJKOVIC</t>
  </si>
  <si>
    <t>Predrag</t>
  </si>
  <si>
    <t>JÄHN</t>
  </si>
  <si>
    <t>Ronny</t>
  </si>
  <si>
    <t>FRANJETIC</t>
  </si>
  <si>
    <t>Boris</t>
  </si>
  <si>
    <t>WIEGELE</t>
  </si>
  <si>
    <t>Helmut</t>
  </si>
  <si>
    <t>WÜSCHNER</t>
  </si>
  <si>
    <t>Karl-Heinz</t>
  </si>
  <si>
    <t>BOLTER</t>
  </si>
  <si>
    <t>Mario</t>
  </si>
  <si>
    <t>MAIR</t>
  </si>
  <si>
    <t>Richard</t>
  </si>
  <si>
    <t>KUSCHNY</t>
  </si>
  <si>
    <t>Jürgen</t>
  </si>
  <si>
    <t>MÄRKER</t>
  </si>
  <si>
    <t>Andreas</t>
  </si>
  <si>
    <t>HOLZMANN</t>
  </si>
  <si>
    <t>Gunter</t>
  </si>
  <si>
    <t>KAHR</t>
  </si>
  <si>
    <t>Christoph</t>
  </si>
  <si>
    <t>KÖCHL</t>
  </si>
  <si>
    <t>BITSCHNAU</t>
  </si>
  <si>
    <t>Emil</t>
  </si>
  <si>
    <t>BAUMGARTNER</t>
  </si>
  <si>
    <t>Stefan</t>
  </si>
  <si>
    <t>SCHRIEBL</t>
  </si>
  <si>
    <t>Günther</t>
  </si>
  <si>
    <t>VALENTIN</t>
  </si>
  <si>
    <t>Gerhard</t>
  </si>
  <si>
    <t>VAZOVEC</t>
  </si>
  <si>
    <t>Roman</t>
  </si>
  <si>
    <t>MALLIN</t>
  </si>
  <si>
    <t>Wilfried</t>
  </si>
  <si>
    <t>BLECHSCHMIDT</t>
  </si>
  <si>
    <t>Thomas</t>
  </si>
  <si>
    <t>GÜRTH</t>
  </si>
  <si>
    <t>SCHRITTESSER</t>
  </si>
  <si>
    <t>Manfred</t>
  </si>
  <si>
    <t>BERGTHALER</t>
  </si>
  <si>
    <t>Oliver</t>
  </si>
  <si>
    <t>PEGGER</t>
  </si>
  <si>
    <t>Werner</t>
  </si>
  <si>
    <t>REP</t>
  </si>
  <si>
    <t>Walter</t>
  </si>
  <si>
    <t>VAUCE</t>
  </si>
  <si>
    <t>Gottfried</t>
  </si>
  <si>
    <t>Josef sen.</t>
  </si>
  <si>
    <t>ZETTL</t>
  </si>
  <si>
    <t>Herbert</t>
  </si>
  <si>
    <t>FREILOS</t>
  </si>
  <si>
    <t>Startplan der Landesmeisterschaft im Sprint Herren 12-143</t>
  </si>
  <si>
    <t>Koblach, am 12.1.2013</t>
  </si>
  <si>
    <t>10.45-11.15</t>
  </si>
  <si>
    <t>11.15-11.40</t>
  </si>
  <si>
    <t>11.40-12.05</t>
  </si>
  <si>
    <t>12.05-12.30</t>
  </si>
  <si>
    <t>12.30-12.55</t>
  </si>
  <si>
    <t>12.55-13.20</t>
  </si>
  <si>
    <t>13.20-13.45</t>
  </si>
  <si>
    <t>13.45-14.10</t>
  </si>
  <si>
    <t>14.10-14.35</t>
  </si>
  <si>
    <t>14.35-15.00</t>
  </si>
  <si>
    <t>15.00-15.25</t>
  </si>
  <si>
    <t>15.25-15.50</t>
  </si>
  <si>
    <t>15.50-16.15</t>
  </si>
  <si>
    <t>16.15-16.40</t>
  </si>
  <si>
    <t>16.40-17.05</t>
  </si>
  <si>
    <t>Finale</t>
  </si>
  <si>
    <t>17.05-17.30</t>
  </si>
  <si>
    <t>Spiel29</t>
  </si>
  <si>
    <t>Startplan + Ergebnisliste der Landesmeisterschaft im Herren Sprint 2018/19</t>
  </si>
  <si>
    <t>Spiel10</t>
  </si>
  <si>
    <t>Startplan + Ergebnisliste der Landesmeisterschaft im Sprint Damen 2021/22</t>
  </si>
  <si>
    <t>Zudrell Manuela</t>
  </si>
  <si>
    <t>Baumgartner Lena</t>
  </si>
  <si>
    <t>Baumgartner Nadine</t>
  </si>
  <si>
    <t>Sieber Stefanie</t>
  </si>
  <si>
    <t>Kohler Brigitte</t>
  </si>
  <si>
    <t>Nikolic Maja</t>
  </si>
  <si>
    <t>Wüschner Elisabeth</t>
  </si>
  <si>
    <t>Feher Chiara</t>
  </si>
  <si>
    <t>Kleber Elisabeth</t>
  </si>
  <si>
    <t>Feher Sabrina</t>
  </si>
  <si>
    <t>Fröis Renate</t>
  </si>
  <si>
    <t>Fehr Franziska</t>
  </si>
  <si>
    <t xml:space="preserve">Organisation Koblach/ SR Illwerke </t>
  </si>
  <si>
    <t>SR</t>
  </si>
  <si>
    <t xml:space="preserve">SKC Illwerke </t>
  </si>
  <si>
    <t>EHG D´birn</t>
  </si>
  <si>
    <t>SKC Bergfalken Koblach</t>
  </si>
  <si>
    <t>ESV Br. Wolfurt</t>
  </si>
  <si>
    <t>FEHER Sabrina</t>
  </si>
  <si>
    <t>Sieber Strefanie</t>
  </si>
  <si>
    <t>1.Rang</t>
  </si>
  <si>
    <t>2.Rang</t>
  </si>
  <si>
    <t>4.Rang</t>
  </si>
  <si>
    <t>3.Rang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</si>
</sst>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16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8"/>
      <name val="Arial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</font>
    <font>
      <b/>
      <sz val="20"/>
      <name val="Arial"/>
      <family val="2"/>
    </font>
    <font>
      <sz val="8"/>
      <name val="Arial"/>
    </font>
    <font>
      <sz val="12"/>
      <name val="Arial"/>
      <family val="2"/>
    </font>
    <font>
      <b/>
      <sz val="12"/>
      <color indexed="12"/>
      <name val="Arial"/>
    </font>
    <font>
      <b/>
      <sz val="12"/>
      <name val="Arial"/>
    </font>
    <font>
      <b/>
      <sz val="10"/>
      <color indexed="12"/>
      <name val="Arial"/>
    </font>
    <font>
      <sz val="10"/>
      <name val="Arial"/>
    </font>
    <font>
      <b/>
      <sz val="18"/>
      <color indexed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9" fontId="1" fillId="0" borderId="0">
      <alignment horizontal="center" vertical="center"/>
      <protection locked="0"/>
    </xf>
    <xf numFmtId="49" fontId="5" fillId="0" borderId="0">
      <alignment horizontal="center" vertical="center"/>
      <protection locked="0"/>
    </xf>
    <xf numFmtId="0" fontId="1" fillId="0" borderId="0"/>
    <xf numFmtId="0" fontId="5" fillId="0" borderId="0"/>
    <xf numFmtId="49" fontId="1" fillId="0" borderId="0">
      <alignment horizontal="center" vertical="center"/>
      <protection locked="0"/>
    </xf>
  </cellStyleXfs>
  <cellXfs count="370">
    <xf numFmtId="0" fontId="0" fillId="0" borderId="0" xfId="0"/>
    <xf numFmtId="0" fontId="3" fillId="0" borderId="0" xfId="0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2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20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20" fontId="12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49" fontId="16" fillId="0" borderId="0" xfId="1" applyNumberFormat="1" applyFont="1" applyProtection="1">
      <alignment horizontal="center" vertical="center"/>
      <protection hidden="1"/>
    </xf>
    <xf numFmtId="0" fontId="6" fillId="0" borderId="0" xfId="1" applyNumberFormat="1" applyFo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/>
    <xf numFmtId="0" fontId="6" fillId="0" borderId="0" xfId="1" applyNumberFormat="1" applyFont="1" applyFill="1" applyBorder="1" applyProtection="1">
      <alignment horizontal="center" vertical="center"/>
      <protection hidden="1"/>
    </xf>
    <xf numFmtId="49" fontId="6" fillId="0" borderId="9" xfId="1" applyNumberFormat="1" applyFont="1" applyBorder="1" applyProtection="1">
      <alignment horizontal="center" vertical="center"/>
      <protection hidden="1"/>
    </xf>
    <xf numFmtId="49" fontId="16" fillId="0" borderId="10" xfId="1" applyNumberFormat="1" applyFont="1" applyBorder="1" applyProtection="1">
      <alignment horizontal="center" vertical="center"/>
      <protection hidden="1"/>
    </xf>
    <xf numFmtId="0" fontId="6" fillId="0" borderId="11" xfId="1" applyNumberFormat="1" applyFont="1" applyBorder="1" applyProtection="1">
      <alignment horizontal="center" vertical="center"/>
      <protection hidden="1"/>
    </xf>
    <xf numFmtId="0" fontId="6" fillId="0" borderId="12" xfId="1" applyNumberFormat="1" applyFont="1" applyBorder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9" fontId="6" fillId="0" borderId="13" xfId="1" applyNumberFormat="1" applyFont="1" applyBorder="1" applyProtection="1">
      <alignment horizontal="center" vertical="center"/>
      <protection hidden="1"/>
    </xf>
    <xf numFmtId="49" fontId="6" fillId="0" borderId="8" xfId="1" applyNumberFormat="1" applyFont="1" applyBorder="1" applyProtection="1">
      <alignment horizontal="center" vertical="center"/>
      <protection hidden="1"/>
    </xf>
    <xf numFmtId="0" fontId="6" fillId="0" borderId="14" xfId="1" applyNumberFormat="1" applyFont="1" applyBorder="1" applyProtection="1">
      <alignment horizontal="center" vertical="center"/>
      <protection hidden="1"/>
    </xf>
    <xf numFmtId="0" fontId="16" fillId="0" borderId="12" xfId="1" applyNumberFormat="1" applyFont="1" applyBorder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6" fillId="0" borderId="0" xfId="1" applyNumberFormat="1" applyFont="1" applyBorder="1" applyProtection="1">
      <alignment horizontal="center" vertical="center"/>
      <protection hidden="1"/>
    </xf>
    <xf numFmtId="0" fontId="16" fillId="0" borderId="0" xfId="1" applyNumberFormat="1" applyFont="1" applyBorder="1" applyProtection="1">
      <alignment horizontal="center" vertical="center"/>
      <protection hidden="1"/>
    </xf>
    <xf numFmtId="0" fontId="16" fillId="0" borderId="0" xfId="1" applyNumberFormat="1" applyFont="1" applyFill="1" applyBorder="1" applyProtection="1">
      <alignment horizontal="center" vertical="center"/>
      <protection hidden="1"/>
    </xf>
    <xf numFmtId="49" fontId="6" fillId="0" borderId="19" xfId="1" applyNumberFormat="1" applyFont="1" applyBorder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9" fontId="6" fillId="0" borderId="20" xfId="1" applyNumberFormat="1" applyFont="1" applyBorder="1" applyProtection="1">
      <alignment horizontal="center" vertical="center"/>
      <protection hidden="1"/>
    </xf>
    <xf numFmtId="0" fontId="16" fillId="0" borderId="10" xfId="1" applyNumberFormat="1" applyFont="1" applyBorder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protection hidden="1"/>
    </xf>
    <xf numFmtId="0" fontId="1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49" fontId="13" fillId="0" borderId="21" xfId="1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7" fillId="0" borderId="22" xfId="0" applyFont="1" applyBorder="1" applyAlignment="1">
      <alignment horizontal="center"/>
    </xf>
    <xf numFmtId="0" fontId="21" fillId="0" borderId="22" xfId="0" applyFont="1" applyBorder="1"/>
    <xf numFmtId="0" fontId="23" fillId="0" borderId="0" xfId="0" applyFont="1" applyFill="1" applyAlignment="1" applyProtection="1">
      <alignment vertical="center" textRotation="90"/>
      <protection hidden="1"/>
    </xf>
    <xf numFmtId="0" fontId="18" fillId="0" borderId="0" xfId="0" applyFont="1" applyFill="1" applyAlignment="1" applyProtection="1">
      <alignment vertical="center" textRotation="90"/>
      <protection hidden="1"/>
    </xf>
    <xf numFmtId="0" fontId="18" fillId="0" borderId="0" xfId="0" applyFont="1" applyAlignment="1" applyProtection="1">
      <alignment vertical="center" textRotation="90"/>
      <protection hidden="1"/>
    </xf>
    <xf numFmtId="0" fontId="18" fillId="0" borderId="0" xfId="0" applyFont="1" applyAlignment="1">
      <alignment textRotation="90"/>
    </xf>
    <xf numFmtId="0" fontId="1" fillId="0" borderId="0" xfId="0" applyFont="1" applyAlignment="1">
      <alignment textRotation="90"/>
    </xf>
    <xf numFmtId="0" fontId="25" fillId="0" borderId="0" xfId="0" applyFont="1" applyAlignment="1">
      <alignment textRotation="90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26" xfId="1" applyNumberFormat="1" applyFont="1" applyBorder="1" applyProtection="1">
      <alignment horizontal="center" vertical="center"/>
      <protection locked="0" hidden="1"/>
    </xf>
    <xf numFmtId="0" fontId="6" fillId="0" borderId="1" xfId="1" applyNumberFormat="1" applyFont="1" applyBorder="1" applyProtection="1">
      <alignment horizontal="center" vertical="center"/>
      <protection locked="0" hidden="1"/>
    </xf>
    <xf numFmtId="0" fontId="6" fillId="0" borderId="27" xfId="1" applyNumberFormat="1" applyFont="1" applyBorder="1" applyProtection="1">
      <alignment horizontal="center" vertical="center"/>
      <protection locked="0" hidden="1"/>
    </xf>
    <xf numFmtId="0" fontId="6" fillId="0" borderId="0" xfId="1" applyNumberFormat="1" applyFont="1" applyProtection="1">
      <alignment horizontal="center"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6" fillId="0" borderId="28" xfId="1" applyNumberFormat="1" applyFont="1" applyBorder="1" applyProtection="1">
      <alignment horizontal="center" vertical="center"/>
      <protection locked="0" hidden="1"/>
    </xf>
    <xf numFmtId="0" fontId="6" fillId="0" borderId="29" xfId="1" applyNumberFormat="1" applyFont="1" applyBorder="1" applyProtection="1">
      <alignment horizontal="center" vertical="center"/>
      <protection locked="0" hidden="1"/>
    </xf>
    <xf numFmtId="0" fontId="6" fillId="0" borderId="30" xfId="1" applyNumberFormat="1" applyFont="1" applyBorder="1" applyProtection="1">
      <alignment horizontal="center" vertical="center"/>
      <protection locked="0" hidden="1"/>
    </xf>
    <xf numFmtId="0" fontId="6" fillId="0" borderId="0" xfId="0" applyFont="1" applyProtection="1">
      <protection locked="0" hidden="1"/>
    </xf>
    <xf numFmtId="0" fontId="6" fillId="0" borderId="0" xfId="1" applyNumberFormat="1" applyFont="1" applyBorder="1" applyProtection="1">
      <alignment horizontal="center" vertical="center"/>
      <protection locked="0" hidden="1"/>
    </xf>
    <xf numFmtId="0" fontId="16" fillId="0" borderId="12" xfId="1" applyNumberFormat="1" applyFont="1" applyBorder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49" fontId="6" fillId="0" borderId="8" xfId="2" applyNumberFormat="1" applyFont="1" applyBorder="1" applyProtection="1">
      <alignment horizontal="center" vertical="center"/>
      <protection hidden="1"/>
    </xf>
    <xf numFmtId="0" fontId="6" fillId="0" borderId="0" xfId="2" applyNumberFormat="1" applyFont="1" applyProtection="1">
      <alignment horizontal="center" vertical="center"/>
      <protection hidden="1"/>
    </xf>
    <xf numFmtId="0" fontId="6" fillId="0" borderId="0" xfId="2" applyNumberFormat="1" applyFont="1" applyFill="1" applyBorder="1" applyProtection="1">
      <alignment horizontal="center" vertical="center"/>
      <protection hidden="1"/>
    </xf>
    <xf numFmtId="49" fontId="6" fillId="0" borderId="13" xfId="2" applyNumberFormat="1" applyFont="1" applyBorder="1" applyProtection="1">
      <alignment horizontal="center" vertical="center"/>
      <protection hidden="1"/>
    </xf>
    <xf numFmtId="0" fontId="6" fillId="0" borderId="26" xfId="2" applyNumberFormat="1" applyFont="1" applyBorder="1" applyProtection="1">
      <alignment horizontal="center" vertical="center"/>
      <protection locked="0" hidden="1"/>
    </xf>
    <xf numFmtId="0" fontId="6" fillId="0" borderId="1" xfId="2" applyNumberFormat="1" applyFont="1" applyBorder="1" applyProtection="1">
      <alignment horizontal="center" vertical="center"/>
      <protection locked="0" hidden="1"/>
    </xf>
    <xf numFmtId="0" fontId="6" fillId="0" borderId="27" xfId="2" applyNumberFormat="1" applyFont="1" applyBorder="1" applyProtection="1">
      <alignment horizontal="center" vertical="center"/>
      <protection locked="0" hidden="1"/>
    </xf>
    <xf numFmtId="0" fontId="6" fillId="0" borderId="0" xfId="2" applyNumberFormat="1" applyFont="1" applyProtection="1">
      <alignment horizontal="center" vertical="center"/>
      <protection locked="0" hidden="1"/>
    </xf>
    <xf numFmtId="0" fontId="6" fillId="0" borderId="0" xfId="2" applyNumberFormat="1" applyFont="1" applyFill="1" applyBorder="1" applyProtection="1">
      <alignment horizontal="center" vertical="center"/>
      <protection locked="0" hidden="1"/>
    </xf>
    <xf numFmtId="49" fontId="6" fillId="0" borderId="9" xfId="2" applyNumberFormat="1" applyFont="1" applyBorder="1" applyProtection="1">
      <alignment horizontal="center" vertical="center"/>
      <protection hidden="1"/>
    </xf>
    <xf numFmtId="0" fontId="6" fillId="0" borderId="28" xfId="2" applyNumberFormat="1" applyFont="1" applyBorder="1" applyProtection="1">
      <alignment horizontal="center" vertical="center"/>
      <protection locked="0" hidden="1"/>
    </xf>
    <xf numFmtId="0" fontId="6" fillId="0" borderId="29" xfId="2" applyNumberFormat="1" applyFont="1" applyBorder="1" applyProtection="1">
      <alignment horizontal="center" vertical="center"/>
      <protection locked="0" hidden="1"/>
    </xf>
    <xf numFmtId="0" fontId="6" fillId="0" borderId="30" xfId="2" applyNumberFormat="1" applyFont="1" applyBorder="1" applyProtection="1">
      <alignment horizontal="center" vertical="center"/>
      <protection locked="0" hidden="1"/>
    </xf>
    <xf numFmtId="49" fontId="16" fillId="0" borderId="10" xfId="2" applyNumberFormat="1" applyFont="1" applyBorder="1" applyProtection="1">
      <alignment horizontal="center" vertical="center"/>
      <protection hidden="1"/>
    </xf>
    <xf numFmtId="0" fontId="16" fillId="0" borderId="12" xfId="2" applyNumberFormat="1" applyFont="1" applyBorder="1" applyProtection="1">
      <alignment horizontal="center" vertical="center"/>
      <protection hidden="1"/>
    </xf>
    <xf numFmtId="0" fontId="16" fillId="0" borderId="12" xfId="2" applyNumberFormat="1" applyFont="1" applyBorder="1" applyProtection="1">
      <alignment horizontal="center" vertical="center"/>
      <protection locked="0" hidden="1"/>
    </xf>
    <xf numFmtId="0" fontId="16" fillId="0" borderId="0" xfId="2" applyNumberFormat="1" applyFont="1" applyFill="1" applyBorder="1" applyProtection="1">
      <alignment horizontal="center" vertical="center"/>
      <protection hidden="1"/>
    </xf>
    <xf numFmtId="0" fontId="16" fillId="0" borderId="0" xfId="2" applyNumberFormat="1" applyFont="1" applyFill="1" applyBorder="1" applyProtection="1">
      <alignment horizontal="center" vertical="center"/>
      <protection locked="0" hidden="1"/>
    </xf>
    <xf numFmtId="0" fontId="6" fillId="0" borderId="31" xfId="1" applyNumberFormat="1" applyFont="1" applyBorder="1" applyProtection="1">
      <alignment horizontal="center" vertical="center"/>
      <protection hidden="1"/>
    </xf>
    <xf numFmtId="0" fontId="6" fillId="0" borderId="4" xfId="2" applyNumberFormat="1" applyFont="1" applyBorder="1" applyProtection="1">
      <alignment horizontal="center" vertical="center"/>
      <protection locked="0" hidden="1"/>
    </xf>
    <xf numFmtId="0" fontId="6" fillId="0" borderId="23" xfId="2" applyNumberFormat="1" applyFont="1" applyBorder="1" applyProtection="1">
      <alignment horizontal="center" vertical="center"/>
      <protection locked="0" hidden="1"/>
    </xf>
    <xf numFmtId="0" fontId="16" fillId="0" borderId="15" xfId="2" applyNumberFormat="1" applyFont="1" applyBorder="1" applyProtection="1">
      <alignment horizontal="center" vertical="center"/>
      <protection locked="0" hidden="1"/>
    </xf>
    <xf numFmtId="0" fontId="6" fillId="0" borderId="17" xfId="1" applyNumberFormat="1" applyFont="1" applyBorder="1" applyProtection="1">
      <alignment horizontal="center" vertical="center"/>
      <protection hidden="1"/>
    </xf>
    <xf numFmtId="0" fontId="6" fillId="0" borderId="32" xfId="2" applyNumberFormat="1" applyFont="1" applyBorder="1" applyProtection="1">
      <alignment horizontal="center" vertical="center"/>
      <protection locked="0" hidden="1"/>
    </xf>
    <xf numFmtId="0" fontId="6" fillId="0" borderId="33" xfId="2" applyNumberFormat="1" applyFont="1" applyBorder="1" applyProtection="1">
      <alignment horizontal="center" vertical="center"/>
      <protection locked="0" hidden="1"/>
    </xf>
    <xf numFmtId="0" fontId="16" fillId="0" borderId="17" xfId="2" applyNumberFormat="1" applyFont="1" applyBorder="1" applyProtection="1">
      <alignment horizontal="center" vertical="center"/>
      <protection hidden="1"/>
    </xf>
    <xf numFmtId="0" fontId="6" fillId="0" borderId="0" xfId="2" applyNumberFormat="1" applyFont="1" applyBorder="1" applyProtection="1">
      <alignment horizontal="center" vertical="center"/>
      <protection locked="0" hidden="1"/>
    </xf>
    <xf numFmtId="0" fontId="16" fillId="0" borderId="0" xfId="2" applyNumberFormat="1" applyFont="1" applyBorder="1" applyProtection="1">
      <alignment horizontal="center" vertical="center"/>
      <protection hidden="1"/>
    </xf>
    <xf numFmtId="0" fontId="6" fillId="0" borderId="34" xfId="0" applyFont="1" applyFill="1" applyBorder="1" applyProtection="1">
      <protection hidden="1"/>
    </xf>
    <xf numFmtId="0" fontId="6" fillId="0" borderId="34" xfId="1" applyNumberFormat="1" applyFont="1" applyBorder="1" applyProtection="1">
      <alignment horizontal="center" vertical="center"/>
      <protection hidden="1"/>
    </xf>
    <xf numFmtId="0" fontId="6" fillId="0" borderId="34" xfId="2" applyNumberFormat="1" applyFont="1" applyBorder="1" applyProtection="1">
      <alignment horizontal="center" vertical="center"/>
      <protection locked="0" hidden="1"/>
    </xf>
    <xf numFmtId="0" fontId="16" fillId="0" borderId="34" xfId="2" applyNumberFormat="1" applyFont="1" applyBorder="1" applyProtection="1">
      <alignment horizontal="center" vertical="center"/>
      <protection hidden="1"/>
    </xf>
    <xf numFmtId="0" fontId="0" fillId="0" borderId="34" xfId="0" applyBorder="1" applyProtection="1">
      <protection hidden="1"/>
    </xf>
    <xf numFmtId="0" fontId="16" fillId="0" borderId="0" xfId="2" applyNumberFormat="1" applyFont="1" applyBorder="1" applyProtection="1">
      <alignment horizontal="center" vertical="center"/>
      <protection locked="0" hidden="1"/>
    </xf>
    <xf numFmtId="0" fontId="17" fillId="0" borderId="0" xfId="0" applyFont="1" applyFill="1" applyBorder="1" applyAlignment="1" applyProtection="1">
      <protection hidden="1"/>
    </xf>
    <xf numFmtId="0" fontId="6" fillId="0" borderId="35" xfId="2" applyNumberFormat="1" applyFont="1" applyBorder="1" applyProtection="1">
      <alignment horizontal="center" vertical="center"/>
      <protection locked="0" hidden="1"/>
    </xf>
    <xf numFmtId="0" fontId="6" fillId="0" borderId="36" xfId="2" applyNumberFormat="1" applyFont="1" applyBorder="1" applyProtection="1">
      <alignment horizontal="center" vertical="center"/>
      <protection locked="0" hidden="1"/>
    </xf>
    <xf numFmtId="0" fontId="6" fillId="0" borderId="37" xfId="2" applyNumberFormat="1" applyFont="1" applyBorder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49" fontId="13" fillId="0" borderId="0" xfId="1" applyNumberFormat="1" applyFont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49" fontId="13" fillId="0" borderId="9" xfId="1" applyNumberFormat="1" applyFont="1" applyBorder="1" applyAlignment="1" applyProtection="1">
      <alignment horizontal="center" vertical="center" wrapText="1"/>
      <protection hidden="1"/>
    </xf>
    <xf numFmtId="0" fontId="6" fillId="0" borderId="52" xfId="1" applyNumberFormat="1" applyFont="1" applyBorder="1" applyProtection="1">
      <alignment horizontal="center" vertical="center"/>
      <protection hidden="1"/>
    </xf>
    <xf numFmtId="0" fontId="6" fillId="0" borderId="19" xfId="1" applyNumberFormat="1" applyFont="1" applyBorder="1" applyProtection="1">
      <alignment horizontal="center" vertical="center"/>
      <protection hidden="1"/>
    </xf>
    <xf numFmtId="0" fontId="6" fillId="0" borderId="53" xfId="1" applyNumberFormat="1" applyFont="1" applyBorder="1" applyProtection="1">
      <alignment horizontal="center" vertical="center"/>
      <protection hidden="1"/>
    </xf>
    <xf numFmtId="49" fontId="1" fillId="0" borderId="0" xfId="3" applyNumberFormat="1" applyAlignment="1" applyProtection="1">
      <protection hidden="1"/>
    </xf>
    <xf numFmtId="0" fontId="1" fillId="0" borderId="0" xfId="3"/>
    <xf numFmtId="49" fontId="16" fillId="0" borderId="0" xfId="5" applyNumberFormat="1" applyFont="1" applyProtection="1">
      <alignment horizontal="center" vertical="center"/>
      <protection hidden="1"/>
    </xf>
    <xf numFmtId="49" fontId="6" fillId="0" borderId="8" xfId="5" applyNumberFormat="1" applyFont="1" applyBorder="1" applyProtection="1">
      <alignment horizontal="center" vertical="center"/>
      <protection hidden="1"/>
    </xf>
    <xf numFmtId="0" fontId="6" fillId="0" borderId="12" xfId="2" applyNumberFormat="1" applyFont="1" applyBorder="1" applyProtection="1">
      <alignment horizontal="center" vertical="center"/>
      <protection hidden="1"/>
    </xf>
    <xf numFmtId="0" fontId="6" fillId="0" borderId="11" xfId="2" applyNumberFormat="1" applyFont="1" applyBorder="1" applyProtection="1">
      <alignment horizontal="center" vertical="center"/>
      <protection hidden="1"/>
    </xf>
    <xf numFmtId="0" fontId="6" fillId="0" borderId="14" xfId="2" applyNumberFormat="1" applyFont="1" applyBorder="1" applyProtection="1">
      <alignment horizontal="center" vertical="center"/>
      <protection hidden="1"/>
    </xf>
    <xf numFmtId="49" fontId="6" fillId="0" borderId="13" xfId="5" applyNumberFormat="1" applyFont="1" applyBorder="1" applyProtection="1">
      <alignment horizontal="center" vertical="center"/>
      <protection hidden="1"/>
    </xf>
    <xf numFmtId="0" fontId="6" fillId="0" borderId="26" xfId="2" applyNumberFormat="1" applyFont="1" applyBorder="1" applyProtection="1">
      <alignment horizontal="center" vertical="center"/>
      <protection hidden="1"/>
    </xf>
    <xf numFmtId="0" fontId="6" fillId="0" borderId="1" xfId="2" applyNumberFormat="1" applyFont="1" applyBorder="1" applyProtection="1">
      <alignment horizontal="center" vertical="center"/>
      <protection hidden="1"/>
    </xf>
    <xf numFmtId="0" fontId="6" fillId="0" borderId="27" xfId="2" applyNumberFormat="1" applyFont="1" applyBorder="1" applyProtection="1">
      <alignment horizontal="center" vertical="center"/>
      <protection hidden="1"/>
    </xf>
    <xf numFmtId="49" fontId="6" fillId="0" borderId="9" xfId="5" applyNumberFormat="1" applyFont="1" applyBorder="1" applyProtection="1">
      <alignment horizontal="center" vertical="center"/>
      <protection hidden="1"/>
    </xf>
    <xf numFmtId="0" fontId="6" fillId="0" borderId="28" xfId="2" applyNumberFormat="1" applyFont="1" applyBorder="1" applyProtection="1">
      <alignment horizontal="center" vertical="center"/>
      <protection hidden="1"/>
    </xf>
    <xf numFmtId="0" fontId="6" fillId="0" borderId="29" xfId="2" applyNumberFormat="1" applyFont="1" applyBorder="1" applyProtection="1">
      <alignment horizontal="center" vertical="center"/>
      <protection hidden="1"/>
    </xf>
    <xf numFmtId="0" fontId="6" fillId="0" borderId="30" xfId="2" applyNumberFormat="1" applyFont="1" applyBorder="1" applyProtection="1">
      <alignment horizontal="center" vertical="center"/>
      <protection hidden="1"/>
    </xf>
    <xf numFmtId="49" fontId="16" fillId="0" borderId="10" xfId="5" applyNumberFormat="1" applyFont="1" applyBorder="1" applyProtection="1">
      <alignment horizontal="center" vertical="center"/>
      <protection hidden="1"/>
    </xf>
    <xf numFmtId="49" fontId="16" fillId="0" borderId="0" xfId="5" applyNumberFormat="1" applyFont="1" applyBorder="1" applyProtection="1">
      <alignment horizontal="center" vertical="center"/>
      <protection hidden="1"/>
    </xf>
    <xf numFmtId="0" fontId="16" fillId="0" borderId="0" xfId="5" applyNumberFormat="1" applyFont="1" applyBorder="1" applyProtection="1">
      <alignment horizontal="center" vertical="center"/>
      <protection hidden="1"/>
    </xf>
    <xf numFmtId="0" fontId="16" fillId="0" borderId="0" xfId="5" applyNumberFormat="1" applyFont="1" applyBorder="1" applyProtection="1">
      <alignment horizontal="center" vertical="center"/>
      <protection locked="0"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14" fillId="0" borderId="41" xfId="1" applyNumberFormat="1" applyFont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49" fontId="29" fillId="0" borderId="8" xfId="2" applyNumberFormat="1" applyFont="1" applyBorder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Alignment="1"/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49" fontId="7" fillId="0" borderId="34" xfId="1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/>
    <xf numFmtId="49" fontId="7" fillId="0" borderId="34" xfId="1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6" fillId="0" borderId="26" xfId="2" applyNumberFormat="1" applyFont="1" applyBorder="1" applyProtection="1">
      <alignment horizontal="center" vertical="center"/>
      <protection locked="0" hidden="1"/>
    </xf>
    <xf numFmtId="0" fontId="36" fillId="0" borderId="1" xfId="2" applyNumberFormat="1" applyFont="1" applyBorder="1" applyProtection="1">
      <alignment horizontal="center" vertical="center"/>
      <protection locked="0" hidden="1"/>
    </xf>
    <xf numFmtId="0" fontId="36" fillId="0" borderId="27" xfId="2" applyNumberFormat="1" applyFont="1" applyBorder="1" applyProtection="1">
      <alignment horizontal="center" vertical="center"/>
      <protection locked="0" hidden="1"/>
    </xf>
    <xf numFmtId="0" fontId="36" fillId="0" borderId="28" xfId="2" applyNumberFormat="1" applyFont="1" applyBorder="1" applyProtection="1">
      <alignment horizontal="center" vertical="center"/>
      <protection locked="0" hidden="1"/>
    </xf>
    <xf numFmtId="0" fontId="36" fillId="0" borderId="29" xfId="2" applyNumberFormat="1" applyFont="1" applyBorder="1" applyProtection="1">
      <alignment horizontal="center" vertical="center"/>
      <protection locked="0" hidden="1"/>
    </xf>
    <xf numFmtId="0" fontId="36" fillId="0" borderId="30" xfId="2" applyNumberFormat="1" applyFont="1" applyBorder="1" applyProtection="1">
      <alignment horizontal="center" vertical="center"/>
      <protection locked="0" hidden="1"/>
    </xf>
    <xf numFmtId="0" fontId="37" fillId="0" borderId="12" xfId="2" applyNumberFormat="1" applyFont="1" applyBorder="1" applyProtection="1">
      <alignment horizontal="center" vertical="center"/>
      <protection hidden="1"/>
    </xf>
    <xf numFmtId="0" fontId="37" fillId="0" borderId="12" xfId="2" applyNumberFormat="1" applyFont="1" applyBorder="1" applyProtection="1">
      <alignment horizontal="center" vertical="center"/>
      <protection locked="0" hidden="1"/>
    </xf>
    <xf numFmtId="0" fontId="29" fillId="0" borderId="26" xfId="2" applyNumberFormat="1" applyFont="1" applyBorder="1" applyProtection="1">
      <alignment horizontal="center" vertical="center"/>
      <protection locked="0" hidden="1"/>
    </xf>
    <xf numFmtId="0" fontId="29" fillId="0" borderId="1" xfId="2" applyNumberFormat="1" applyFont="1" applyBorder="1" applyProtection="1">
      <alignment horizontal="center" vertical="center"/>
      <protection locked="0" hidden="1"/>
    </xf>
    <xf numFmtId="0" fontId="29" fillId="0" borderId="32" xfId="2" applyNumberFormat="1" applyFont="1" applyBorder="1" applyProtection="1">
      <alignment horizontal="center" vertical="center"/>
      <protection locked="0" hidden="1"/>
    </xf>
    <xf numFmtId="0" fontId="29" fillId="0" borderId="27" xfId="2" applyNumberFormat="1" applyFont="1" applyBorder="1" applyProtection="1">
      <alignment horizontal="center" vertical="center"/>
      <protection locked="0" hidden="1"/>
    </xf>
    <xf numFmtId="0" fontId="29" fillId="0" borderId="28" xfId="2" applyNumberFormat="1" applyFont="1" applyBorder="1" applyProtection="1">
      <alignment horizontal="center" vertical="center"/>
      <protection locked="0" hidden="1"/>
    </xf>
    <xf numFmtId="0" fontId="29" fillId="0" borderId="29" xfId="2" applyNumberFormat="1" applyFont="1" applyBorder="1" applyProtection="1">
      <alignment horizontal="center" vertical="center"/>
      <protection locked="0" hidden="1"/>
    </xf>
    <xf numFmtId="0" fontId="29" fillId="0" borderId="37" xfId="2" applyNumberFormat="1" applyFont="1" applyBorder="1" applyProtection="1">
      <alignment horizontal="center" vertical="center"/>
      <protection locked="0" hidden="1"/>
    </xf>
    <xf numFmtId="0" fontId="29" fillId="0" borderId="35" xfId="2" applyNumberFormat="1" applyFont="1" applyBorder="1" applyProtection="1">
      <alignment horizontal="center" vertical="center"/>
      <protection locked="0" hidden="1"/>
    </xf>
    <xf numFmtId="0" fontId="29" fillId="0" borderId="36" xfId="2" applyNumberFormat="1" applyFont="1" applyBorder="1" applyProtection="1">
      <alignment horizontal="center" vertical="center"/>
      <protection locked="0" hidden="1"/>
    </xf>
    <xf numFmtId="0" fontId="30" fillId="0" borderId="12" xfId="2" applyNumberFormat="1" applyFont="1" applyBorder="1" applyProtection="1">
      <alignment horizontal="center" vertical="center"/>
      <protection hidden="1"/>
    </xf>
    <xf numFmtId="0" fontId="30" fillId="0" borderId="12" xfId="2" applyNumberFormat="1" applyFont="1" applyBorder="1" applyProtection="1">
      <alignment horizontal="center" vertical="center"/>
      <protection locked="0"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5" fillId="2" borderId="24" xfId="0" applyFont="1" applyFill="1" applyBorder="1" applyAlignment="1" applyProtection="1">
      <alignment horizontal="center" vertical="center"/>
      <protection hidden="1"/>
    </xf>
    <xf numFmtId="0" fontId="15" fillId="2" borderId="25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 textRotation="90"/>
    </xf>
    <xf numFmtId="0" fontId="24" fillId="0" borderId="34" xfId="0" applyFont="1" applyBorder="1" applyAlignment="1">
      <alignment horizontal="center" vertical="center" textRotation="90"/>
    </xf>
    <xf numFmtId="0" fontId="24" fillId="0" borderId="25" xfId="0" applyFont="1" applyBorder="1" applyAlignment="1">
      <alignment horizontal="center" vertical="center" textRotation="90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22" fillId="0" borderId="24" xfId="0" applyFont="1" applyBorder="1" applyAlignment="1">
      <alignment horizontal="center" vertical="center" textRotation="90"/>
    </xf>
    <xf numFmtId="0" fontId="22" fillId="0" borderId="34" xfId="0" applyFont="1" applyBorder="1" applyAlignment="1">
      <alignment horizontal="center" vertical="center" textRotation="90"/>
    </xf>
    <xf numFmtId="0" fontId="22" fillId="0" borderId="25" xfId="0" applyFont="1" applyBorder="1" applyAlignment="1">
      <alignment horizontal="center" vertical="center" textRotation="90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49" fontId="7" fillId="0" borderId="24" xfId="1" applyNumberFormat="1" applyFont="1" applyBorder="1" applyAlignment="1" applyProtection="1">
      <alignment horizontal="center" vertical="center" wrapText="1"/>
      <protection hidden="1"/>
    </xf>
    <xf numFmtId="49" fontId="7" fillId="0" borderId="34" xfId="1" applyNumberFormat="1" applyFont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>
      <alignment horizontal="center"/>
    </xf>
    <xf numFmtId="0" fontId="4" fillId="3" borderId="15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29" fillId="0" borderId="38" xfId="0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/>
      <protection hidden="1"/>
    </xf>
    <xf numFmtId="0" fontId="29" fillId="0" borderId="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0" fillId="0" borderId="0" xfId="0" applyAlignment="1"/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6" fillId="0" borderId="15" xfId="2" applyNumberFormat="1" applyFont="1" applyBorder="1" applyAlignment="1" applyProtection="1">
      <alignment horizontal="center" vertical="center"/>
      <protection locked="0" hidden="1"/>
    </xf>
    <xf numFmtId="0" fontId="16" fillId="0" borderId="18" xfId="2" applyNumberFormat="1" applyFont="1" applyBorder="1" applyAlignment="1" applyProtection="1">
      <alignment horizontal="center" vertical="center"/>
      <protection locked="0" hidden="1"/>
    </xf>
    <xf numFmtId="0" fontId="6" fillId="0" borderId="31" xfId="1" applyNumberFormat="1" applyFont="1" applyBorder="1" applyAlignment="1" applyProtection="1">
      <alignment horizontal="center" vertical="center"/>
      <protection hidden="1"/>
    </xf>
    <xf numFmtId="0" fontId="6" fillId="0" borderId="18" xfId="1" applyNumberFormat="1" applyFont="1" applyBorder="1" applyAlignment="1" applyProtection="1">
      <alignment horizontal="center" vertical="center"/>
      <protection hidden="1"/>
    </xf>
    <xf numFmtId="0" fontId="6" fillId="0" borderId="12" xfId="1" applyNumberFormat="1" applyFont="1" applyBorder="1" applyAlignment="1" applyProtection="1">
      <alignment horizontal="center" vertical="center"/>
      <protection hidden="1"/>
    </xf>
    <xf numFmtId="0" fontId="6" fillId="0" borderId="14" xfId="1" applyNumberFormat="1" applyFont="1" applyBorder="1" applyAlignment="1" applyProtection="1">
      <alignment horizontal="center" vertical="center"/>
      <protection hidden="1"/>
    </xf>
    <xf numFmtId="0" fontId="6" fillId="0" borderId="45" xfId="2" applyNumberFormat="1" applyFont="1" applyBorder="1" applyAlignment="1" applyProtection="1">
      <alignment horizontal="center" vertical="center"/>
      <protection locked="0" hidden="1"/>
    </xf>
    <xf numFmtId="0" fontId="6" fillId="0" borderId="46" xfId="2" applyNumberFormat="1" applyFont="1" applyBorder="1" applyAlignment="1" applyProtection="1">
      <alignment horizontal="center" vertical="center"/>
      <protection locked="0" hidden="1"/>
    </xf>
    <xf numFmtId="0" fontId="6" fillId="0" borderId="3" xfId="2" applyNumberFormat="1" applyFont="1" applyBorder="1" applyAlignment="1" applyProtection="1">
      <alignment horizontal="center" vertical="center"/>
      <protection locked="0" hidden="1"/>
    </xf>
    <xf numFmtId="0" fontId="6" fillId="0" borderId="47" xfId="2" applyNumberFormat="1" applyFont="1" applyBorder="1" applyAlignment="1" applyProtection="1">
      <alignment horizontal="center" vertical="center"/>
      <protection locked="0" hidden="1"/>
    </xf>
    <xf numFmtId="0" fontId="6" fillId="0" borderId="48" xfId="2" applyNumberFormat="1" applyFont="1" applyBorder="1" applyAlignment="1" applyProtection="1">
      <alignment horizontal="center" vertical="center"/>
      <protection locked="0" hidden="1"/>
    </xf>
    <xf numFmtId="0" fontId="6" fillId="0" borderId="50" xfId="2" applyNumberFormat="1" applyFont="1" applyBorder="1" applyAlignment="1" applyProtection="1">
      <alignment horizontal="center" vertical="center"/>
      <protection locked="0"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5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36" fillId="0" borderId="49" xfId="0" applyFont="1" applyFill="1" applyBorder="1" applyAlignment="1" applyProtection="1">
      <alignment horizontal="center" vertical="center"/>
      <protection hidden="1"/>
    </xf>
    <xf numFmtId="0" fontId="36" fillId="0" borderId="35" xfId="0" applyFont="1" applyFill="1" applyBorder="1" applyAlignment="1" applyProtection="1">
      <alignment horizontal="center" vertical="center"/>
      <protection hidden="1"/>
    </xf>
    <xf numFmtId="0" fontId="36" fillId="0" borderId="48" xfId="0" applyFont="1" applyFill="1" applyBorder="1" applyAlignment="1" applyProtection="1">
      <alignment horizontal="center" vertical="center"/>
      <protection hidden="1"/>
    </xf>
    <xf numFmtId="0" fontId="29" fillId="0" borderId="49" xfId="0" applyFont="1" applyFill="1" applyBorder="1" applyAlignment="1" applyProtection="1">
      <alignment horizontal="center" vertical="center"/>
      <protection hidden="1"/>
    </xf>
    <xf numFmtId="0" fontId="29" fillId="0" borderId="35" xfId="0" applyFont="1" applyFill="1" applyBorder="1" applyAlignment="1" applyProtection="1">
      <alignment horizontal="center" vertical="center"/>
      <protection hidden="1"/>
    </xf>
    <xf numFmtId="0" fontId="29" fillId="0" borderId="48" xfId="0" applyFont="1" applyFill="1" applyBorder="1" applyAlignment="1" applyProtection="1">
      <alignment horizontal="center" vertical="center"/>
      <protection hidden="1"/>
    </xf>
    <xf numFmtId="0" fontId="36" fillId="0" borderId="45" xfId="2" applyNumberFormat="1" applyFont="1" applyBorder="1" applyAlignment="1" applyProtection="1">
      <alignment horizontal="center" vertical="center"/>
      <protection locked="0" hidden="1"/>
    </xf>
    <xf numFmtId="0" fontId="36" fillId="0" borderId="46" xfId="2" applyNumberFormat="1" applyFont="1" applyBorder="1" applyAlignment="1" applyProtection="1">
      <alignment horizontal="center" vertical="center"/>
      <protection locked="0" hidden="1"/>
    </xf>
    <xf numFmtId="0" fontId="29" fillId="0" borderId="3" xfId="2" applyNumberFormat="1" applyFont="1" applyBorder="1" applyAlignment="1" applyProtection="1">
      <alignment horizontal="center" vertical="center"/>
      <protection locked="0" hidden="1"/>
    </xf>
    <xf numFmtId="0" fontId="36" fillId="0" borderId="47" xfId="2" applyNumberFormat="1" applyFont="1" applyBorder="1" applyAlignment="1" applyProtection="1">
      <alignment horizontal="center" vertical="center"/>
      <protection locked="0" hidden="1"/>
    </xf>
    <xf numFmtId="0" fontId="36" fillId="0" borderId="48" xfId="2" applyNumberFormat="1" applyFont="1" applyBorder="1" applyAlignment="1" applyProtection="1">
      <alignment horizontal="center" vertical="center"/>
      <protection locked="0" hidden="1"/>
    </xf>
    <xf numFmtId="0" fontId="29" fillId="0" borderId="50" xfId="2" applyNumberFormat="1" applyFont="1" applyBorder="1" applyAlignment="1" applyProtection="1">
      <alignment horizontal="center" vertical="center"/>
      <protection locked="0" hidden="1"/>
    </xf>
    <xf numFmtId="0" fontId="37" fillId="0" borderId="15" xfId="2" applyNumberFormat="1" applyFont="1" applyBorder="1" applyAlignment="1" applyProtection="1">
      <alignment horizontal="center" vertical="center"/>
      <protection locked="0" hidden="1"/>
    </xf>
    <xf numFmtId="0" fontId="37" fillId="0" borderId="18" xfId="2" applyNumberFormat="1" applyFont="1" applyBorder="1" applyAlignment="1" applyProtection="1">
      <alignment horizontal="center" vertical="center"/>
      <protection locked="0" hidden="1"/>
    </xf>
    <xf numFmtId="0" fontId="30" fillId="0" borderId="15" xfId="2" applyNumberFormat="1" applyFont="1" applyBorder="1" applyAlignment="1" applyProtection="1">
      <alignment horizontal="center" vertical="center"/>
      <protection locked="0" hidden="1"/>
    </xf>
    <xf numFmtId="0" fontId="30" fillId="0" borderId="18" xfId="2" applyNumberFormat="1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/>
    <xf numFmtId="0" fontId="0" fillId="0" borderId="6" xfId="0" applyBorder="1" applyAlignment="1"/>
    <xf numFmtId="0" fontId="0" fillId="0" borderId="35" xfId="0" applyBorder="1" applyAlignment="1"/>
    <xf numFmtId="0" fontId="0" fillId="0" borderId="48" xfId="0" applyBorder="1" applyAlignment="1"/>
    <xf numFmtId="0" fontId="4" fillId="3" borderId="39" xfId="0" applyFont="1" applyFill="1" applyBorder="1" applyAlignment="1" applyProtection="1">
      <alignment horizontal="center"/>
      <protection hidden="1"/>
    </xf>
    <xf numFmtId="0" fontId="4" fillId="3" borderId="40" xfId="0" applyFont="1" applyFill="1" applyBorder="1" applyAlignment="1" applyProtection="1">
      <alignment horizontal="center"/>
      <protection hidden="1"/>
    </xf>
    <xf numFmtId="0" fontId="0" fillId="0" borderId="40" xfId="0" applyBorder="1" applyAlignment="1"/>
    <xf numFmtId="0" fontId="0" fillId="0" borderId="5" xfId="0" applyBorder="1" applyAlignment="1"/>
    <xf numFmtId="0" fontId="6" fillId="0" borderId="38" xfId="4" applyFont="1" applyFill="1" applyBorder="1" applyAlignment="1" applyProtection="1">
      <alignment horizontal="center" vertical="center"/>
      <protection hidden="1"/>
    </xf>
    <xf numFmtId="0" fontId="6" fillId="0" borderId="19" xfId="4" applyFont="1" applyFill="1" applyBorder="1" applyAlignment="1" applyProtection="1">
      <alignment horizontal="center" vertical="center"/>
      <protection hidden="1"/>
    </xf>
    <xf numFmtId="0" fontId="6" fillId="0" borderId="8" xfId="4" applyFont="1" applyFill="1" applyBorder="1" applyAlignment="1" applyProtection="1">
      <alignment horizontal="center" vertical="center"/>
      <protection hidden="1"/>
    </xf>
    <xf numFmtId="0" fontId="4" fillId="3" borderId="15" xfId="4" applyFont="1" applyFill="1" applyBorder="1" applyAlignment="1" applyProtection="1">
      <alignment horizontal="center"/>
      <protection hidden="1"/>
    </xf>
    <xf numFmtId="0" fontId="4" fillId="3" borderId="11" xfId="4" applyFont="1" applyFill="1" applyBorder="1" applyAlignment="1" applyProtection="1">
      <alignment horizontal="center"/>
      <protection hidden="1"/>
    </xf>
    <xf numFmtId="0" fontId="4" fillId="3" borderId="18" xfId="4" applyFont="1" applyFill="1" applyBorder="1" applyAlignment="1" applyProtection="1">
      <alignment horizontal="center"/>
      <protection hidden="1"/>
    </xf>
    <xf numFmtId="0" fontId="33" fillId="0" borderId="39" xfId="0" applyFont="1" applyFill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0" fontId="6" fillId="0" borderId="44" xfId="4" applyFont="1" applyFill="1" applyBorder="1" applyAlignment="1" applyProtection="1">
      <alignment horizontal="center" vertical="center"/>
      <protection hidden="1"/>
    </xf>
    <xf numFmtId="0" fontId="6" fillId="0" borderId="1" xfId="4" applyFont="1" applyFill="1" applyBorder="1" applyAlignment="1" applyProtection="1">
      <alignment horizontal="center" vertical="center"/>
      <protection hidden="1"/>
    </xf>
    <xf numFmtId="0" fontId="33" fillId="0" borderId="44" xfId="4" applyFont="1" applyFill="1" applyBorder="1" applyAlignment="1" applyProtection="1">
      <alignment horizontal="center" vertical="center"/>
      <protection hidden="1"/>
    </xf>
    <xf numFmtId="0" fontId="33" fillId="0" borderId="1" xfId="4" applyFont="1" applyFill="1" applyBorder="1" applyAlignment="1" applyProtection="1">
      <alignment horizontal="center" vertical="center"/>
      <protection hidden="1"/>
    </xf>
    <xf numFmtId="0" fontId="33" fillId="0" borderId="6" xfId="4" applyFont="1" applyFill="1" applyBorder="1" applyAlignment="1" applyProtection="1">
      <alignment horizontal="center" vertical="center"/>
      <protection hidden="1"/>
    </xf>
    <xf numFmtId="0" fontId="6" fillId="0" borderId="49" xfId="4" applyFont="1" applyFill="1" applyBorder="1" applyAlignment="1" applyProtection="1">
      <alignment horizontal="center" vertical="center"/>
      <protection hidden="1"/>
    </xf>
    <xf numFmtId="0" fontId="6" fillId="0" borderId="35" xfId="4" applyFont="1" applyFill="1" applyBorder="1" applyAlignment="1" applyProtection="1">
      <alignment horizontal="center" vertical="center"/>
      <protection hidden="1"/>
    </xf>
    <xf numFmtId="0" fontId="17" fillId="3" borderId="15" xfId="4" applyFont="1" applyFill="1" applyBorder="1" applyAlignment="1" applyProtection="1">
      <alignment horizontal="center"/>
      <protection hidden="1"/>
    </xf>
    <xf numFmtId="0" fontId="6" fillId="0" borderId="6" xfId="4" applyFont="1" applyFill="1" applyBorder="1" applyAlignment="1" applyProtection="1">
      <alignment horizontal="center" vertical="center"/>
      <protection hidden="1"/>
    </xf>
    <xf numFmtId="0" fontId="33" fillId="0" borderId="44" xfId="0" applyFont="1" applyFill="1" applyBorder="1" applyAlignment="1" applyProtection="1">
      <alignment horizontal="center" vertical="center"/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0" fontId="33" fillId="0" borderId="6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0" fontId="6" fillId="0" borderId="8" xfId="0" applyFont="1" applyFill="1" applyBorder="1" applyAlignment="1" applyProtection="1">
      <alignment horizontal="center" vertical="center"/>
      <protection locked="0" hidden="1"/>
    </xf>
    <xf numFmtId="0" fontId="6" fillId="0" borderId="44" xfId="0" applyFont="1" applyFill="1" applyBorder="1" applyAlignment="1" applyProtection="1">
      <alignment horizontal="center" vertical="center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6" fillId="0" borderId="6" xfId="0" applyFont="1" applyFill="1" applyBorder="1" applyAlignment="1" applyProtection="1">
      <alignment horizontal="center" vertical="center"/>
      <protection locked="0" hidden="1"/>
    </xf>
    <xf numFmtId="0" fontId="6" fillId="0" borderId="39" xfId="0" applyFont="1" applyFill="1" applyBorder="1" applyAlignment="1" applyProtection="1">
      <alignment horizontal="center" vertical="center"/>
      <protection locked="0" hidden="1"/>
    </xf>
    <xf numFmtId="0" fontId="6" fillId="0" borderId="40" xfId="0" applyFont="1" applyFill="1" applyBorder="1" applyAlignment="1" applyProtection="1">
      <alignment horizontal="center" vertical="center"/>
      <protection locked="0" hidden="1"/>
    </xf>
    <xf numFmtId="0" fontId="6" fillId="0" borderId="5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5" xfId="1" applyNumberFormat="1" applyFont="1" applyBorder="1" applyAlignment="1" applyProtection="1">
      <alignment horizontal="center" vertical="center"/>
      <protection locked="0" hidden="1"/>
    </xf>
    <xf numFmtId="0" fontId="6" fillId="0" borderId="46" xfId="1" applyNumberFormat="1" applyFont="1" applyBorder="1" applyAlignment="1" applyProtection="1">
      <alignment horizontal="center" vertical="center"/>
      <protection locked="0" hidden="1"/>
    </xf>
    <xf numFmtId="0" fontId="6" fillId="0" borderId="47" xfId="1" applyNumberFormat="1" applyFont="1" applyBorder="1" applyAlignment="1" applyProtection="1">
      <alignment horizontal="center" vertical="center"/>
      <protection locked="0" hidden="1"/>
    </xf>
    <xf numFmtId="0" fontId="6" fillId="0" borderId="48" xfId="1" applyNumberFormat="1" applyFont="1" applyBorder="1" applyAlignment="1" applyProtection="1">
      <alignment horizontal="center" vertical="center"/>
      <protection locked="0" hidden="1"/>
    </xf>
    <xf numFmtId="0" fontId="16" fillId="0" borderId="15" xfId="1" applyNumberFormat="1" applyFont="1" applyBorder="1" applyAlignment="1" applyProtection="1">
      <alignment horizontal="center" vertical="center"/>
      <protection hidden="1"/>
    </xf>
    <xf numFmtId="0" fontId="16" fillId="0" borderId="18" xfId="1" applyNumberFormat="1" applyFont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locked="0" hidden="1"/>
    </xf>
    <xf numFmtId="0" fontId="6" fillId="0" borderId="35" xfId="0" applyFont="1" applyFill="1" applyBorder="1" applyAlignment="1" applyProtection="1">
      <alignment horizontal="center" vertical="center"/>
      <protection locked="0" hidden="1"/>
    </xf>
    <xf numFmtId="0" fontId="6" fillId="0" borderId="48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 hidden="1"/>
    </xf>
    <xf numFmtId="49" fontId="14" fillId="0" borderId="24" xfId="1" applyNumberFormat="1" applyFont="1" applyBorder="1" applyAlignment="1" applyProtection="1">
      <alignment horizontal="center" vertical="center" wrapText="1"/>
      <protection hidden="1"/>
    </xf>
    <xf numFmtId="49" fontId="14" fillId="0" borderId="34" xfId="1" applyNumberFormat="1" applyFont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left" vertical="center"/>
      <protection hidden="1"/>
    </xf>
    <xf numFmtId="0" fontId="6" fillId="0" borderId="40" xfId="0" applyFont="1" applyFill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left" vertical="center"/>
      <protection hidden="1"/>
    </xf>
    <xf numFmtId="0" fontId="6" fillId="0" borderId="44" xfId="0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6" xfId="0" applyFont="1" applyFill="1" applyBorder="1" applyAlignment="1" applyProtection="1">
      <alignment horizontal="left" vertical="center"/>
      <protection hidden="1"/>
    </xf>
    <xf numFmtId="0" fontId="6" fillId="0" borderId="38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0" fontId="4" fillId="3" borderId="15" xfId="0" applyFont="1" applyFill="1" applyBorder="1" applyAlignment="1" applyProtection="1">
      <alignment horizontal="left"/>
      <protection hidden="1"/>
    </xf>
    <xf numFmtId="0" fontId="4" fillId="3" borderId="11" xfId="0" applyFont="1" applyFill="1" applyBorder="1" applyAlignment="1" applyProtection="1">
      <alignment horizontal="left"/>
      <protection hidden="1"/>
    </xf>
    <xf numFmtId="0" fontId="4" fillId="3" borderId="18" xfId="0" applyFont="1" applyFill="1" applyBorder="1" applyAlignment="1" applyProtection="1">
      <alignment horizontal="left"/>
      <protection hidden="1"/>
    </xf>
    <xf numFmtId="49" fontId="14" fillId="0" borderId="39" xfId="1" applyNumberFormat="1" applyFont="1" applyBorder="1" applyAlignment="1" applyProtection="1">
      <alignment horizontal="center" vertical="center" wrapText="1"/>
      <protection hidden="1"/>
    </xf>
    <xf numFmtId="49" fontId="14" fillId="0" borderId="41" xfId="1" applyNumberFormat="1" applyFont="1" applyBorder="1" applyAlignment="1" applyProtection="1">
      <alignment horizontal="center" vertical="center" wrapText="1"/>
      <protection hidden="1"/>
    </xf>
    <xf numFmtId="49" fontId="17" fillId="0" borderId="0" xfId="1" applyNumberFormat="1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8" xfId="0" applyFont="1" applyBorder="1" applyAlignment="1">
      <alignment horizontal="center"/>
    </xf>
  </cellXfs>
  <cellStyles count="6">
    <cellStyle name="Standard" xfId="0" builtinId="0"/>
    <cellStyle name="Standard 2" xfId="3" xr:uid="{00000000-0005-0000-0000-000001000000}"/>
    <cellStyle name="Standard 3" xfId="4" xr:uid="{00000000-0005-0000-0000-000002000000}"/>
    <cellStyle name="Standard_grosser preis BGLD2002" xfId="1" xr:uid="{00000000-0005-0000-0000-000003000000}"/>
    <cellStyle name="Standard_grosser preis BGLD2002 2" xfId="2" xr:uid="{00000000-0005-0000-0000-000004000000}"/>
    <cellStyle name="Standard_grosser preis BGLD2002 2 2" xfId="5" xr:uid="{00000000-0005-0000-0000-000005000000}"/>
  </cellStyles>
  <dxfs count="0"/>
  <tableStyles count="0" defaultTableStyle="TableStyleMedium2" defaultPivotStyle="PivotStyleLight16"/>
  <colors>
    <mruColors>
      <color rgb="FF0000FF"/>
      <color rgb="FF075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0</xdr:row>
      <xdr:rowOff>0</xdr:rowOff>
    </xdr:from>
    <xdr:to>
      <xdr:col>5</xdr:col>
      <xdr:colOff>838200</xdr:colOff>
      <xdr:row>9</xdr:row>
      <xdr:rowOff>57150</xdr:rowOff>
    </xdr:to>
    <xdr:sp macro="" textlink="">
      <xdr:nvSpPr>
        <xdr:cNvPr id="5121" name="Object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0</xdr:rowOff>
    </xdr:from>
    <xdr:to>
      <xdr:col>13</xdr:col>
      <xdr:colOff>590550</xdr:colOff>
      <xdr:row>7</xdr:row>
      <xdr:rowOff>142875</xdr:rowOff>
    </xdr:to>
    <xdr:sp macro="" textlink="">
      <xdr:nvSpPr>
        <xdr:cNvPr id="3075" name="Object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16</xdr:col>
      <xdr:colOff>179477</xdr:colOff>
      <xdr:row>6</xdr:row>
      <xdr:rowOff>45102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25237F0-CA2C-C546-A5CD-94867CCF0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9675" y="0"/>
          <a:ext cx="4995952" cy="16580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16</xdr:col>
      <xdr:colOff>179477</xdr:colOff>
      <xdr:row>6</xdr:row>
      <xdr:rowOff>45102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E2108B4-D37D-C34E-9263-4208BADBB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3908" y="0"/>
          <a:ext cx="5019236" cy="16707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16</xdr:col>
      <xdr:colOff>179477</xdr:colOff>
      <xdr:row>6</xdr:row>
      <xdr:rowOff>45102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0"/>
          <a:ext cx="4694327" cy="16643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0</xdr:rowOff>
    </xdr:from>
    <xdr:to>
      <xdr:col>17</xdr:col>
      <xdr:colOff>57150</xdr:colOff>
      <xdr:row>5</xdr:row>
      <xdr:rowOff>152400</xdr:rowOff>
    </xdr:to>
    <xdr:pic>
      <xdr:nvPicPr>
        <xdr:cNvPr id="4106" name="Picture 6">
          <a:extLst>
            <a:ext uri="{FF2B5EF4-FFF2-40B4-BE49-F238E27FC236}">
              <a16:creationId xmlns:a16="http://schemas.microsoft.com/office/drawing/2014/main" id="{00000000-0008-0000-07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0"/>
          <a:ext cx="4610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14</xdr:col>
      <xdr:colOff>447675</xdr:colOff>
      <xdr:row>3</xdr:row>
      <xdr:rowOff>161925</xdr:rowOff>
    </xdr:to>
    <xdr:pic>
      <xdr:nvPicPr>
        <xdr:cNvPr id="7169" name="Picture 3">
          <a:extLst>
            <a:ext uri="{FF2B5EF4-FFF2-40B4-BE49-F238E27FC236}">
              <a16:creationId xmlns:a16="http://schemas.microsoft.com/office/drawing/2014/main" id="{00000000-0008-0000-09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6724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V27"/>
  <sheetViews>
    <sheetView workbookViewId="0">
      <selection activeCell="B15" sqref="B15"/>
    </sheetView>
  </sheetViews>
  <sheetFormatPr baseColWidth="10" defaultColWidth="11.42578125" defaultRowHeight="12.75" x14ac:dyDescent="0.2"/>
  <cols>
    <col min="1" max="1" width="15.5703125" customWidth="1"/>
    <col min="2" max="7" width="18.7109375" customWidth="1"/>
  </cols>
  <sheetData>
    <row r="11" spans="1:22" ht="26.25" x14ac:dyDescent="0.2">
      <c r="A11" s="217" t="s">
        <v>0</v>
      </c>
      <c r="B11" s="217"/>
      <c r="C11" s="217"/>
      <c r="D11" s="217"/>
      <c r="E11" s="217"/>
      <c r="F11" s="217"/>
      <c r="G11" s="217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ht="15" x14ac:dyDescent="0.2">
      <c r="A12" s="218" t="s">
        <v>1</v>
      </c>
      <c r="B12" s="218"/>
      <c r="C12" s="218"/>
      <c r="D12" s="218"/>
      <c r="E12" s="218"/>
      <c r="F12" s="218"/>
      <c r="G12" s="218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3.5" thickBot="1" x14ac:dyDescent="0.25">
      <c r="A13" s="4"/>
      <c r="B13" s="4"/>
      <c r="C13" s="4"/>
      <c r="D13" s="4"/>
      <c r="E13" s="4"/>
      <c r="F13" s="4"/>
      <c r="G13" s="4"/>
    </row>
    <row r="14" spans="1:22" ht="16.5" thickBot="1" x14ac:dyDescent="0.25">
      <c r="A14" s="219" t="s">
        <v>2</v>
      </c>
      <c r="B14" s="219" t="s">
        <v>3</v>
      </c>
      <c r="C14" s="220"/>
      <c r="D14" s="220"/>
      <c r="E14" s="220"/>
      <c r="F14" s="220"/>
      <c r="G14" s="221"/>
    </row>
    <row r="15" spans="1:22" ht="15.75" thickBot="1" x14ac:dyDescent="0.25">
      <c r="A15" s="222"/>
      <c r="B15" s="51" t="s">
        <v>4</v>
      </c>
      <c r="C15" s="52" t="s">
        <v>5</v>
      </c>
      <c r="D15" s="53" t="s">
        <v>6</v>
      </c>
      <c r="E15" s="54" t="s">
        <v>7</v>
      </c>
      <c r="F15" s="53" t="s">
        <v>8</v>
      </c>
      <c r="G15" s="54" t="s">
        <v>9</v>
      </c>
    </row>
    <row r="16" spans="1:22" ht="18" customHeight="1" x14ac:dyDescent="0.2">
      <c r="A16" s="213" t="s">
        <v>10</v>
      </c>
      <c r="B16" s="211" t="s">
        <v>11</v>
      </c>
      <c r="C16" s="211" t="s">
        <v>12</v>
      </c>
      <c r="D16" s="211" t="s">
        <v>13</v>
      </c>
      <c r="E16" s="211" t="s">
        <v>14</v>
      </c>
      <c r="F16" s="211" t="s">
        <v>15</v>
      </c>
      <c r="G16" s="211" t="s">
        <v>16</v>
      </c>
    </row>
    <row r="17" spans="1:7" ht="18" customHeight="1" thickBot="1" x14ac:dyDescent="0.25">
      <c r="A17" s="214"/>
      <c r="B17" s="212"/>
      <c r="C17" s="212"/>
      <c r="D17" s="212"/>
      <c r="E17" s="212"/>
      <c r="F17" s="212"/>
      <c r="G17" s="212"/>
    </row>
    <row r="18" spans="1:7" ht="18" customHeight="1" x14ac:dyDescent="0.2">
      <c r="A18" s="213" t="s">
        <v>17</v>
      </c>
      <c r="B18" s="211" t="s">
        <v>18</v>
      </c>
      <c r="C18" s="211" t="s">
        <v>19</v>
      </c>
      <c r="D18" s="211" t="s">
        <v>20</v>
      </c>
      <c r="E18" s="211" t="s">
        <v>21</v>
      </c>
      <c r="F18" s="211" t="s">
        <v>22</v>
      </c>
      <c r="G18" s="211" t="s">
        <v>23</v>
      </c>
    </row>
    <row r="19" spans="1:7" ht="18" customHeight="1" thickBot="1" x14ac:dyDescent="0.25">
      <c r="A19" s="214"/>
      <c r="B19" s="212"/>
      <c r="C19" s="212"/>
      <c r="D19" s="212"/>
      <c r="E19" s="212"/>
      <c r="F19" s="212"/>
      <c r="G19" s="212"/>
    </row>
    <row r="20" spans="1:7" ht="18" customHeight="1" x14ac:dyDescent="0.2">
      <c r="A20" s="213" t="s">
        <v>24</v>
      </c>
      <c r="B20" s="211" t="s">
        <v>25</v>
      </c>
      <c r="C20" s="211" t="s">
        <v>26</v>
      </c>
      <c r="D20" s="215"/>
      <c r="E20" s="215"/>
      <c r="F20" s="215"/>
      <c r="G20" s="215"/>
    </row>
    <row r="21" spans="1:7" ht="18" customHeight="1" thickBot="1" x14ac:dyDescent="0.25">
      <c r="A21" s="214"/>
      <c r="B21" s="212"/>
      <c r="C21" s="212"/>
      <c r="D21" s="216"/>
      <c r="E21" s="216"/>
      <c r="F21" s="216"/>
      <c r="G21" s="216"/>
    </row>
    <row r="22" spans="1:7" ht="18" customHeight="1" x14ac:dyDescent="0.2">
      <c r="A22" s="213" t="s">
        <v>27</v>
      </c>
      <c r="B22" s="211" t="s">
        <v>28</v>
      </c>
      <c r="C22" s="211" t="s">
        <v>29</v>
      </c>
      <c r="D22" s="211" t="s">
        <v>30</v>
      </c>
      <c r="E22" s="211" t="s">
        <v>31</v>
      </c>
      <c r="F22" s="211" t="s">
        <v>32</v>
      </c>
      <c r="G22" s="211" t="s">
        <v>33</v>
      </c>
    </row>
    <row r="23" spans="1:7" ht="18" customHeight="1" thickBot="1" x14ac:dyDescent="0.25">
      <c r="A23" s="214"/>
      <c r="B23" s="212"/>
      <c r="C23" s="212"/>
      <c r="D23" s="212"/>
      <c r="E23" s="212"/>
      <c r="F23" s="212"/>
      <c r="G23" s="212"/>
    </row>
    <row r="24" spans="1:7" ht="18" customHeight="1" x14ac:dyDescent="0.2">
      <c r="A24" s="213" t="s">
        <v>34</v>
      </c>
      <c r="B24" s="211" t="s">
        <v>35</v>
      </c>
      <c r="C24" s="211" t="s">
        <v>36</v>
      </c>
      <c r="D24" s="211" t="s">
        <v>37</v>
      </c>
      <c r="E24" s="211" t="s">
        <v>38</v>
      </c>
      <c r="F24" s="215"/>
      <c r="G24" s="215"/>
    </row>
    <row r="25" spans="1:7" ht="18" customHeight="1" thickBot="1" x14ac:dyDescent="0.25">
      <c r="A25" s="214"/>
      <c r="B25" s="212"/>
      <c r="C25" s="212"/>
      <c r="D25" s="212"/>
      <c r="E25" s="212"/>
      <c r="F25" s="216"/>
      <c r="G25" s="216"/>
    </row>
    <row r="26" spans="1:7" ht="18" customHeight="1" x14ac:dyDescent="0.2">
      <c r="A26" s="213" t="s">
        <v>39</v>
      </c>
      <c r="B26" s="211" t="s">
        <v>40</v>
      </c>
      <c r="C26" s="211" t="s">
        <v>41</v>
      </c>
      <c r="D26" s="211" t="s">
        <v>42</v>
      </c>
      <c r="E26" s="211" t="s">
        <v>43</v>
      </c>
      <c r="F26" s="211" t="s">
        <v>44</v>
      </c>
      <c r="G26" s="215"/>
    </row>
    <row r="27" spans="1:7" ht="18" customHeight="1" thickBot="1" x14ac:dyDescent="0.25">
      <c r="A27" s="214"/>
      <c r="B27" s="212"/>
      <c r="C27" s="212"/>
      <c r="D27" s="212"/>
      <c r="E27" s="212"/>
      <c r="F27" s="212"/>
      <c r="G27" s="216"/>
    </row>
  </sheetData>
  <sheetProtection password="CB57" sheet="1" objects="1" scenarios="1"/>
  <mergeCells count="46">
    <mergeCell ref="F26:F27"/>
    <mergeCell ref="G26:G27"/>
    <mergeCell ref="C24:C25"/>
    <mergeCell ref="D24:D25"/>
    <mergeCell ref="E24:E25"/>
    <mergeCell ref="F24:F25"/>
    <mergeCell ref="A11:G11"/>
    <mergeCell ref="A12:G12"/>
    <mergeCell ref="B16:B17"/>
    <mergeCell ref="C16:C17"/>
    <mergeCell ref="D16:D17"/>
    <mergeCell ref="E16:E17"/>
    <mergeCell ref="F16:F17"/>
    <mergeCell ref="G16:G17"/>
    <mergeCell ref="B14:G14"/>
    <mergeCell ref="A14:A15"/>
    <mergeCell ref="A16:A17"/>
    <mergeCell ref="A26:A27"/>
    <mergeCell ref="A18:A19"/>
    <mergeCell ref="A20:A21"/>
    <mergeCell ref="A22:A23"/>
    <mergeCell ref="E20:E21"/>
    <mergeCell ref="B24:B25"/>
    <mergeCell ref="B26:B27"/>
    <mergeCell ref="C22:C23"/>
    <mergeCell ref="D22:D23"/>
    <mergeCell ref="E22:E23"/>
    <mergeCell ref="C20:C21"/>
    <mergeCell ref="D20:D21"/>
    <mergeCell ref="C26:C27"/>
    <mergeCell ref="D26:D27"/>
    <mergeCell ref="E26:E27"/>
    <mergeCell ref="G18:G19"/>
    <mergeCell ref="F18:F19"/>
    <mergeCell ref="A24:A25"/>
    <mergeCell ref="E18:E19"/>
    <mergeCell ref="D18:D19"/>
    <mergeCell ref="C18:C19"/>
    <mergeCell ref="B18:B19"/>
    <mergeCell ref="B20:B21"/>
    <mergeCell ref="B22:B23"/>
    <mergeCell ref="F20:F21"/>
    <mergeCell ref="G20:G21"/>
    <mergeCell ref="F22:F23"/>
    <mergeCell ref="G22:G23"/>
    <mergeCell ref="G24:G2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8"/>
  <sheetViews>
    <sheetView workbookViewId="0">
      <selection activeCell="H8" sqref="H8"/>
    </sheetView>
  </sheetViews>
  <sheetFormatPr baseColWidth="10" defaultColWidth="17" defaultRowHeight="12.75" x14ac:dyDescent="0.2"/>
  <cols>
    <col min="1" max="1" width="6.5703125" style="147" customWidth="1"/>
    <col min="2" max="7" width="12.85546875" style="147" customWidth="1"/>
    <col min="8" max="16384" width="17" style="147"/>
  </cols>
  <sheetData>
    <row r="1" spans="1:7" ht="23.25" customHeight="1" thickBot="1" x14ac:dyDescent="0.3">
      <c r="A1" s="146"/>
      <c r="B1" s="323" t="s">
        <v>72</v>
      </c>
      <c r="C1" s="311"/>
      <c r="D1" s="311"/>
      <c r="E1" s="311"/>
      <c r="F1" s="311"/>
      <c r="G1" s="312"/>
    </row>
    <row r="2" spans="1:7" ht="39" customHeight="1" x14ac:dyDescent="0.2">
      <c r="A2" s="148"/>
      <c r="B2" s="313" t="s">
        <v>193</v>
      </c>
      <c r="C2" s="314"/>
      <c r="D2" s="315"/>
      <c r="E2" s="313" t="s">
        <v>195</v>
      </c>
      <c r="F2" s="314"/>
      <c r="G2" s="315"/>
    </row>
    <row r="3" spans="1:7" ht="39" customHeight="1" x14ac:dyDescent="0.2">
      <c r="A3" s="148"/>
      <c r="B3" s="325" t="s">
        <v>60</v>
      </c>
      <c r="C3" s="326"/>
      <c r="D3" s="327"/>
      <c r="E3" s="325" t="s">
        <v>63</v>
      </c>
      <c r="F3" s="326"/>
      <c r="G3" s="327"/>
    </row>
    <row r="4" spans="1:7" ht="18.75" customHeight="1" thickBot="1" x14ac:dyDescent="0.25">
      <c r="A4" s="148"/>
      <c r="B4" s="321"/>
      <c r="C4" s="322"/>
      <c r="D4" s="322"/>
      <c r="E4" s="307"/>
      <c r="F4" s="308"/>
      <c r="G4" s="309"/>
    </row>
    <row r="5" spans="1:7" ht="27" customHeight="1" thickBot="1" x14ac:dyDescent="0.25">
      <c r="A5" s="149"/>
      <c r="B5" s="150" t="s">
        <v>85</v>
      </c>
      <c r="C5" s="151" t="s">
        <v>86</v>
      </c>
      <c r="D5" s="152" t="s">
        <v>87</v>
      </c>
      <c r="E5" s="150" t="s">
        <v>85</v>
      </c>
      <c r="F5" s="151" t="s">
        <v>86</v>
      </c>
      <c r="G5" s="152" t="s">
        <v>87</v>
      </c>
    </row>
    <row r="6" spans="1:7" ht="39" customHeight="1" x14ac:dyDescent="0.2">
      <c r="A6" s="153" t="s">
        <v>89</v>
      </c>
      <c r="B6" s="154"/>
      <c r="C6" s="155"/>
      <c r="D6" s="156"/>
      <c r="E6" s="154"/>
      <c r="F6" s="155"/>
      <c r="G6" s="156"/>
    </row>
    <row r="7" spans="1:7" ht="39" customHeight="1" thickBot="1" x14ac:dyDescent="0.25">
      <c r="A7" s="157" t="s">
        <v>90</v>
      </c>
      <c r="B7" s="158"/>
      <c r="C7" s="159"/>
      <c r="D7" s="160"/>
      <c r="E7" s="158"/>
      <c r="F7" s="159"/>
      <c r="G7" s="160"/>
    </row>
    <row r="8" spans="1:7" ht="39" customHeight="1" thickBot="1" x14ac:dyDescent="0.25">
      <c r="A8" s="161" t="s">
        <v>91</v>
      </c>
      <c r="B8" s="112">
        <f t="shared" ref="B8:G8" si="0">B6+B7</f>
        <v>0</v>
      </c>
      <c r="C8" s="112">
        <f t="shared" si="0"/>
        <v>0</v>
      </c>
      <c r="D8" s="112">
        <f t="shared" si="0"/>
        <v>0</v>
      </c>
      <c r="E8" s="112">
        <f t="shared" si="0"/>
        <v>0</v>
      </c>
      <c r="F8" s="112">
        <f t="shared" si="0"/>
        <v>0</v>
      </c>
      <c r="G8" s="112">
        <f t="shared" si="0"/>
        <v>0</v>
      </c>
    </row>
    <row r="9" spans="1:7" ht="39" customHeight="1" x14ac:dyDescent="0.2">
      <c r="A9" s="162"/>
      <c r="B9" s="163"/>
      <c r="C9" s="164"/>
      <c r="D9" s="163"/>
      <c r="E9" s="163"/>
      <c r="F9" s="164"/>
      <c r="G9" s="163"/>
    </row>
    <row r="10" spans="1:7" ht="39" customHeight="1" thickBot="1" x14ac:dyDescent="0.25"/>
    <row r="11" spans="1:7" ht="23.25" customHeight="1" thickBot="1" x14ac:dyDescent="0.3">
      <c r="A11" s="146"/>
      <c r="B11" s="323" t="s">
        <v>74</v>
      </c>
      <c r="C11" s="311"/>
      <c r="D11" s="311"/>
      <c r="E11" s="311"/>
      <c r="F11" s="311"/>
      <c r="G11" s="312"/>
    </row>
    <row r="12" spans="1:7" ht="39" customHeight="1" x14ac:dyDescent="0.2">
      <c r="A12" s="148"/>
      <c r="B12" s="313" t="s">
        <v>199</v>
      </c>
      <c r="C12" s="314"/>
      <c r="D12" s="315"/>
      <c r="E12" s="313" t="s">
        <v>199</v>
      </c>
      <c r="F12" s="314"/>
      <c r="G12" s="315"/>
    </row>
    <row r="13" spans="1:7" ht="39" customHeight="1" x14ac:dyDescent="0.2">
      <c r="A13" s="148"/>
      <c r="B13" s="325" t="s">
        <v>64</v>
      </c>
      <c r="C13" s="326"/>
      <c r="D13" s="327"/>
      <c r="E13" s="325" t="s">
        <v>66</v>
      </c>
      <c r="F13" s="326"/>
      <c r="G13" s="327"/>
    </row>
    <row r="14" spans="1:7" ht="18.75" customHeight="1" thickBot="1" x14ac:dyDescent="0.25">
      <c r="A14" s="148"/>
      <c r="B14" s="307"/>
      <c r="C14" s="308"/>
      <c r="D14" s="309"/>
      <c r="E14" s="307"/>
      <c r="F14" s="308"/>
      <c r="G14" s="309"/>
    </row>
    <row r="15" spans="1:7" ht="27" customHeight="1" thickBot="1" x14ac:dyDescent="0.25">
      <c r="A15" s="149"/>
      <c r="B15" s="150" t="s">
        <v>85</v>
      </c>
      <c r="C15" s="151" t="s">
        <v>86</v>
      </c>
      <c r="D15" s="152" t="s">
        <v>87</v>
      </c>
      <c r="E15" s="150" t="s">
        <v>85</v>
      </c>
      <c r="F15" s="151" t="s">
        <v>86</v>
      </c>
      <c r="G15" s="152" t="s">
        <v>87</v>
      </c>
    </row>
    <row r="16" spans="1:7" ht="39" customHeight="1" x14ac:dyDescent="0.2">
      <c r="A16" s="153" t="s">
        <v>89</v>
      </c>
      <c r="B16" s="154"/>
      <c r="C16" s="155"/>
      <c r="D16" s="156"/>
      <c r="E16" s="154"/>
      <c r="F16" s="155"/>
      <c r="G16" s="156"/>
    </row>
    <row r="17" spans="1:7" ht="39" customHeight="1" thickBot="1" x14ac:dyDescent="0.25">
      <c r="A17" s="157" t="s">
        <v>90</v>
      </c>
      <c r="B17" s="158"/>
      <c r="C17" s="159"/>
      <c r="D17" s="160"/>
      <c r="E17" s="158"/>
      <c r="F17" s="159"/>
      <c r="G17" s="160"/>
    </row>
    <row r="18" spans="1:7" ht="39" customHeight="1" thickBot="1" x14ac:dyDescent="0.25">
      <c r="A18" s="161" t="s">
        <v>91</v>
      </c>
      <c r="B18" s="112">
        <f>B16+B17</f>
        <v>0</v>
      </c>
      <c r="C18" s="112"/>
      <c r="D18" s="112">
        <f>D16+D17</f>
        <v>0</v>
      </c>
      <c r="E18" s="112">
        <f>E16+E17</f>
        <v>0</v>
      </c>
      <c r="F18" s="112"/>
      <c r="G18" s="112">
        <f t="shared" ref="G18" si="1">G16+G17</f>
        <v>0</v>
      </c>
    </row>
  </sheetData>
  <mergeCells count="14">
    <mergeCell ref="B14:D14"/>
    <mergeCell ref="E14:G14"/>
    <mergeCell ref="B1:G1"/>
    <mergeCell ref="B2:D2"/>
    <mergeCell ref="E2:G2"/>
    <mergeCell ref="B3:D3"/>
    <mergeCell ref="E3:G3"/>
    <mergeCell ref="B4:D4"/>
    <mergeCell ref="E4:G4"/>
    <mergeCell ref="B11:G11"/>
    <mergeCell ref="B12:D12"/>
    <mergeCell ref="E12:G12"/>
    <mergeCell ref="B13:D13"/>
    <mergeCell ref="E13:G1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8"/>
  <sheetViews>
    <sheetView workbookViewId="0">
      <selection activeCell="H9" sqref="H9"/>
    </sheetView>
  </sheetViews>
  <sheetFormatPr baseColWidth="10" defaultColWidth="17" defaultRowHeight="12.75" x14ac:dyDescent="0.2"/>
  <cols>
    <col min="1" max="1" width="6.5703125" style="147" customWidth="1"/>
    <col min="2" max="7" width="12.85546875" style="147" customWidth="1"/>
    <col min="8" max="16384" width="17" style="147"/>
  </cols>
  <sheetData>
    <row r="1" spans="1:7" ht="23.25" customHeight="1" thickBot="1" x14ac:dyDescent="0.3">
      <c r="A1" s="146"/>
      <c r="B1" s="323" t="s">
        <v>76</v>
      </c>
      <c r="C1" s="311"/>
      <c r="D1" s="311"/>
      <c r="E1" s="311"/>
      <c r="F1" s="311"/>
      <c r="G1" s="312"/>
    </row>
    <row r="2" spans="1:7" ht="39" customHeight="1" x14ac:dyDescent="0.2">
      <c r="A2" s="148"/>
      <c r="B2" s="313" t="s">
        <v>188</v>
      </c>
      <c r="C2" s="314"/>
      <c r="D2" s="315"/>
      <c r="E2" s="313" t="s">
        <v>191</v>
      </c>
      <c r="F2" s="314"/>
      <c r="G2" s="315"/>
    </row>
    <row r="3" spans="1:7" ht="39" customHeight="1" x14ac:dyDescent="0.2">
      <c r="A3" s="148"/>
      <c r="B3" s="318"/>
      <c r="C3" s="319"/>
      <c r="D3" s="320"/>
      <c r="E3" s="318"/>
      <c r="F3" s="319"/>
      <c r="G3" s="320"/>
    </row>
    <row r="4" spans="1:7" ht="18.75" customHeight="1" thickBot="1" x14ac:dyDescent="0.25">
      <c r="A4" s="148"/>
      <c r="B4" s="321"/>
      <c r="C4" s="322"/>
      <c r="D4" s="322"/>
      <c r="E4" s="307"/>
      <c r="F4" s="308"/>
      <c r="G4" s="309"/>
    </row>
    <row r="5" spans="1:7" ht="27" customHeight="1" thickBot="1" x14ac:dyDescent="0.25">
      <c r="A5" s="149"/>
      <c r="B5" s="150" t="s">
        <v>85</v>
      </c>
      <c r="C5" s="151" t="s">
        <v>86</v>
      </c>
      <c r="D5" s="152" t="s">
        <v>87</v>
      </c>
      <c r="E5" s="150" t="s">
        <v>85</v>
      </c>
      <c r="F5" s="151" t="s">
        <v>86</v>
      </c>
      <c r="G5" s="152" t="s">
        <v>87</v>
      </c>
    </row>
    <row r="6" spans="1:7" ht="39" customHeight="1" x14ac:dyDescent="0.2">
      <c r="A6" s="153" t="s">
        <v>89</v>
      </c>
      <c r="B6" s="154"/>
      <c r="C6" s="155"/>
      <c r="D6" s="156"/>
      <c r="E6" s="154"/>
      <c r="F6" s="155"/>
      <c r="G6" s="156"/>
    </row>
    <row r="7" spans="1:7" ht="39" customHeight="1" thickBot="1" x14ac:dyDescent="0.25">
      <c r="A7" s="157" t="s">
        <v>90</v>
      </c>
      <c r="B7" s="158"/>
      <c r="C7" s="159"/>
      <c r="D7" s="160"/>
      <c r="E7" s="158"/>
      <c r="F7" s="159"/>
      <c r="G7" s="160"/>
    </row>
    <row r="8" spans="1:7" ht="39" customHeight="1" thickBot="1" x14ac:dyDescent="0.25">
      <c r="A8" s="161" t="s">
        <v>91</v>
      </c>
      <c r="B8" s="112">
        <f t="shared" ref="B8:G8" si="0">B6+B7</f>
        <v>0</v>
      </c>
      <c r="C8" s="112">
        <f t="shared" si="0"/>
        <v>0</v>
      </c>
      <c r="D8" s="112">
        <f t="shared" si="0"/>
        <v>0</v>
      </c>
      <c r="E8" s="112">
        <f t="shared" si="0"/>
        <v>0</v>
      </c>
      <c r="F8" s="112">
        <f t="shared" si="0"/>
        <v>0</v>
      </c>
      <c r="G8" s="112">
        <f t="shared" si="0"/>
        <v>0</v>
      </c>
    </row>
    <row r="9" spans="1:7" ht="39" customHeight="1" x14ac:dyDescent="0.2">
      <c r="A9" s="162"/>
      <c r="B9" s="163"/>
      <c r="C9" s="164"/>
      <c r="D9" s="163"/>
      <c r="E9" s="163"/>
      <c r="F9" s="164"/>
      <c r="G9" s="163"/>
    </row>
    <row r="10" spans="1:7" ht="39" customHeight="1" thickBot="1" x14ac:dyDescent="0.25"/>
    <row r="11" spans="1:7" ht="23.25" customHeight="1" thickBot="1" x14ac:dyDescent="0.3">
      <c r="A11" s="146"/>
      <c r="B11" s="323" t="s">
        <v>79</v>
      </c>
      <c r="C11" s="311"/>
      <c r="D11" s="311"/>
      <c r="E11" s="311"/>
      <c r="F11" s="311"/>
      <c r="G11" s="312"/>
    </row>
    <row r="12" spans="1:7" ht="39" customHeight="1" x14ac:dyDescent="0.2">
      <c r="A12" s="148"/>
      <c r="B12" s="313" t="s">
        <v>193</v>
      </c>
      <c r="C12" s="314"/>
      <c r="D12" s="315"/>
      <c r="E12" s="313" t="s">
        <v>199</v>
      </c>
      <c r="F12" s="314"/>
      <c r="G12" s="315"/>
    </row>
    <row r="13" spans="1:7" ht="39" customHeight="1" x14ac:dyDescent="0.2">
      <c r="A13" s="148"/>
      <c r="B13" s="318"/>
      <c r="C13" s="319"/>
      <c r="D13" s="320"/>
      <c r="E13" s="318"/>
      <c r="F13" s="317"/>
      <c r="G13" s="324"/>
    </row>
    <row r="14" spans="1:7" ht="18.75" customHeight="1" thickBot="1" x14ac:dyDescent="0.25">
      <c r="A14" s="148"/>
      <c r="B14" s="307"/>
      <c r="C14" s="308"/>
      <c r="D14" s="309"/>
      <c r="E14" s="307"/>
      <c r="F14" s="308"/>
      <c r="G14" s="309"/>
    </row>
    <row r="15" spans="1:7" ht="27" customHeight="1" thickBot="1" x14ac:dyDescent="0.25">
      <c r="A15" s="149"/>
      <c r="B15" s="150" t="s">
        <v>85</v>
      </c>
      <c r="C15" s="151" t="s">
        <v>86</v>
      </c>
      <c r="D15" s="152" t="s">
        <v>87</v>
      </c>
      <c r="E15" s="150" t="s">
        <v>85</v>
      </c>
      <c r="F15" s="151" t="s">
        <v>86</v>
      </c>
      <c r="G15" s="152" t="s">
        <v>87</v>
      </c>
    </row>
    <row r="16" spans="1:7" ht="39" customHeight="1" x14ac:dyDescent="0.2">
      <c r="A16" s="153" t="s">
        <v>89</v>
      </c>
      <c r="B16" s="154"/>
      <c r="C16" s="155"/>
      <c r="D16" s="156"/>
      <c r="E16" s="154"/>
      <c r="F16" s="155"/>
      <c r="G16" s="156"/>
    </row>
    <row r="17" spans="1:7" ht="39" customHeight="1" thickBot="1" x14ac:dyDescent="0.25">
      <c r="A17" s="157" t="s">
        <v>90</v>
      </c>
      <c r="B17" s="158"/>
      <c r="C17" s="159"/>
      <c r="D17" s="160"/>
      <c r="E17" s="158"/>
      <c r="F17" s="159"/>
      <c r="G17" s="160"/>
    </row>
    <row r="18" spans="1:7" ht="39" customHeight="1" thickBot="1" x14ac:dyDescent="0.25">
      <c r="A18" s="161" t="s">
        <v>91</v>
      </c>
      <c r="B18" s="112">
        <f>B16+B17</f>
        <v>0</v>
      </c>
      <c r="C18" s="112"/>
      <c r="D18" s="112">
        <f>D16+D17</f>
        <v>0</v>
      </c>
      <c r="E18" s="112">
        <f>E16+E17</f>
        <v>0</v>
      </c>
      <c r="F18" s="112"/>
      <c r="G18" s="112">
        <f t="shared" ref="G18" si="1">G16+G17</f>
        <v>0</v>
      </c>
    </row>
  </sheetData>
  <mergeCells count="14">
    <mergeCell ref="B14:D14"/>
    <mergeCell ref="E14:G14"/>
    <mergeCell ref="B1:G1"/>
    <mergeCell ref="B2:D2"/>
    <mergeCell ref="E2:G2"/>
    <mergeCell ref="B3:D3"/>
    <mergeCell ref="E3:G3"/>
    <mergeCell ref="B4:D4"/>
    <mergeCell ref="E4:G4"/>
    <mergeCell ref="B11:G11"/>
    <mergeCell ref="B12:D12"/>
    <mergeCell ref="E12:G12"/>
    <mergeCell ref="B13:D13"/>
    <mergeCell ref="E13:G1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8"/>
  <sheetViews>
    <sheetView workbookViewId="0">
      <selection activeCell="E13" sqref="E13:G13"/>
    </sheetView>
  </sheetViews>
  <sheetFormatPr baseColWidth="10" defaultColWidth="17" defaultRowHeight="12.75" x14ac:dyDescent="0.2"/>
  <cols>
    <col min="1" max="1" width="6.5703125" style="147" customWidth="1"/>
    <col min="2" max="7" width="12.85546875" style="147" customWidth="1"/>
    <col min="8" max="16384" width="17" style="147"/>
  </cols>
  <sheetData>
    <row r="1" spans="1:7" ht="23.25" customHeight="1" thickBot="1" x14ac:dyDescent="0.3">
      <c r="A1" s="146"/>
      <c r="B1" s="323" t="s">
        <v>94</v>
      </c>
      <c r="C1" s="311"/>
      <c r="D1" s="311"/>
      <c r="E1" s="311"/>
      <c r="F1" s="311"/>
      <c r="G1" s="312"/>
    </row>
    <row r="2" spans="1:7" ht="39" customHeight="1" x14ac:dyDescent="0.2">
      <c r="A2" s="148"/>
      <c r="B2" s="313" t="s">
        <v>207</v>
      </c>
      <c r="C2" s="314"/>
      <c r="D2" s="315"/>
      <c r="E2" s="313" t="s">
        <v>193</v>
      </c>
      <c r="F2" s="314"/>
      <c r="G2" s="315"/>
    </row>
    <row r="3" spans="1:7" ht="39" customHeight="1" x14ac:dyDescent="0.2">
      <c r="A3" s="148"/>
      <c r="B3" s="318"/>
      <c r="C3" s="317"/>
      <c r="D3" s="317"/>
      <c r="E3" s="318"/>
      <c r="F3" s="319"/>
      <c r="G3" s="320"/>
    </row>
    <row r="4" spans="1:7" ht="18.75" customHeight="1" thickBot="1" x14ac:dyDescent="0.25">
      <c r="A4" s="148"/>
      <c r="B4" s="321"/>
      <c r="C4" s="322"/>
      <c r="D4" s="322"/>
      <c r="E4" s="307"/>
      <c r="F4" s="308"/>
      <c r="G4" s="309"/>
    </row>
    <row r="5" spans="1:7" ht="27" customHeight="1" thickBot="1" x14ac:dyDescent="0.25">
      <c r="A5" s="149"/>
      <c r="B5" s="150" t="s">
        <v>85</v>
      </c>
      <c r="C5" s="151" t="s">
        <v>86</v>
      </c>
      <c r="D5" s="152" t="s">
        <v>87</v>
      </c>
      <c r="E5" s="150" t="s">
        <v>85</v>
      </c>
      <c r="F5" s="151" t="s">
        <v>86</v>
      </c>
      <c r="G5" s="152" t="s">
        <v>87</v>
      </c>
    </row>
    <row r="6" spans="1:7" ht="39" customHeight="1" x14ac:dyDescent="0.2">
      <c r="A6" s="153" t="s">
        <v>89</v>
      </c>
      <c r="B6" s="154"/>
      <c r="C6" s="155"/>
      <c r="D6" s="156"/>
      <c r="E6" s="154"/>
      <c r="F6" s="155"/>
      <c r="G6" s="156"/>
    </row>
    <row r="7" spans="1:7" ht="39" customHeight="1" thickBot="1" x14ac:dyDescent="0.25">
      <c r="A7" s="157" t="s">
        <v>90</v>
      </c>
      <c r="B7" s="158"/>
      <c r="C7" s="159"/>
      <c r="D7" s="160"/>
      <c r="E7" s="158"/>
      <c r="F7" s="159"/>
      <c r="G7" s="160"/>
    </row>
    <row r="8" spans="1:7" ht="39" customHeight="1" thickBot="1" x14ac:dyDescent="0.25">
      <c r="A8" s="161" t="s">
        <v>91</v>
      </c>
      <c r="B8" s="112">
        <f t="shared" ref="B8:G8" si="0">B6+B7</f>
        <v>0</v>
      </c>
      <c r="C8" s="112">
        <f t="shared" si="0"/>
        <v>0</v>
      </c>
      <c r="D8" s="112">
        <f t="shared" si="0"/>
        <v>0</v>
      </c>
      <c r="E8" s="112">
        <f t="shared" si="0"/>
        <v>0</v>
      </c>
      <c r="F8" s="112">
        <f t="shared" si="0"/>
        <v>0</v>
      </c>
      <c r="G8" s="112">
        <f t="shared" si="0"/>
        <v>0</v>
      </c>
    </row>
    <row r="9" spans="1:7" ht="39" customHeight="1" x14ac:dyDescent="0.2">
      <c r="A9" s="162"/>
      <c r="B9" s="163"/>
      <c r="C9" s="164"/>
      <c r="D9" s="163"/>
      <c r="E9" s="163"/>
      <c r="F9" s="164"/>
      <c r="G9" s="163"/>
    </row>
    <row r="10" spans="1:7" ht="39" customHeight="1" thickBot="1" x14ac:dyDescent="0.25"/>
    <row r="11" spans="1:7" ht="23.25" customHeight="1" thickBot="1" x14ac:dyDescent="0.3">
      <c r="A11" s="146"/>
      <c r="B11" s="323" t="s">
        <v>82</v>
      </c>
      <c r="C11" s="311"/>
      <c r="D11" s="311"/>
      <c r="E11" s="311"/>
      <c r="F11" s="311"/>
      <c r="G11" s="312"/>
    </row>
    <row r="12" spans="1:7" ht="39" customHeight="1" x14ac:dyDescent="0.2">
      <c r="A12" s="148"/>
      <c r="B12" s="313" t="s">
        <v>188</v>
      </c>
      <c r="C12" s="314"/>
      <c r="D12" s="315"/>
      <c r="E12" s="313" t="s">
        <v>199</v>
      </c>
      <c r="F12" s="314"/>
      <c r="G12" s="315"/>
    </row>
    <row r="13" spans="1:7" ht="39" customHeight="1" x14ac:dyDescent="0.2">
      <c r="A13" s="148"/>
      <c r="B13" s="318"/>
      <c r="C13" s="319"/>
      <c r="D13" s="320"/>
      <c r="E13" s="318"/>
      <c r="F13" s="317"/>
      <c r="G13" s="324"/>
    </row>
    <row r="14" spans="1:7" ht="18.75" customHeight="1" thickBot="1" x14ac:dyDescent="0.25">
      <c r="A14" s="148"/>
      <c r="B14" s="307"/>
      <c r="C14" s="308"/>
      <c r="D14" s="309"/>
      <c r="E14" s="307"/>
      <c r="F14" s="308"/>
      <c r="G14" s="309"/>
    </row>
    <row r="15" spans="1:7" ht="27" customHeight="1" thickBot="1" x14ac:dyDescent="0.25">
      <c r="A15" s="149"/>
      <c r="B15" s="150" t="s">
        <v>85</v>
      </c>
      <c r="C15" s="151" t="s">
        <v>86</v>
      </c>
      <c r="D15" s="152" t="s">
        <v>87</v>
      </c>
      <c r="E15" s="150" t="s">
        <v>85</v>
      </c>
      <c r="F15" s="151" t="s">
        <v>86</v>
      </c>
      <c r="G15" s="152" t="s">
        <v>87</v>
      </c>
    </row>
    <row r="16" spans="1:7" ht="39" customHeight="1" x14ac:dyDescent="0.2">
      <c r="A16" s="153" t="s">
        <v>89</v>
      </c>
      <c r="B16" s="154"/>
      <c r="C16" s="155"/>
      <c r="D16" s="156"/>
      <c r="E16" s="154"/>
      <c r="F16" s="155"/>
      <c r="G16" s="156"/>
    </row>
    <row r="17" spans="1:7" ht="39" customHeight="1" thickBot="1" x14ac:dyDescent="0.25">
      <c r="A17" s="157" t="s">
        <v>90</v>
      </c>
      <c r="B17" s="158"/>
      <c r="C17" s="159"/>
      <c r="D17" s="160"/>
      <c r="E17" s="158"/>
      <c r="F17" s="159"/>
      <c r="G17" s="160"/>
    </row>
    <row r="18" spans="1:7" ht="39" customHeight="1" thickBot="1" x14ac:dyDescent="0.25">
      <c r="A18" s="161" t="s">
        <v>91</v>
      </c>
      <c r="B18" s="112">
        <f>B16+B17</f>
        <v>0</v>
      </c>
      <c r="C18" s="112"/>
      <c r="D18" s="112">
        <f>D16+D17</f>
        <v>0</v>
      </c>
      <c r="E18" s="112">
        <f>E16+E17</f>
        <v>0</v>
      </c>
      <c r="F18" s="112"/>
      <c r="G18" s="112">
        <f t="shared" ref="G18" si="1">G16+G17</f>
        <v>0</v>
      </c>
    </row>
  </sheetData>
  <mergeCells count="14">
    <mergeCell ref="B14:D14"/>
    <mergeCell ref="E14:G14"/>
    <mergeCell ref="B1:G1"/>
    <mergeCell ref="B2:D2"/>
    <mergeCell ref="E2:G2"/>
    <mergeCell ref="B3:D3"/>
    <mergeCell ref="E3:G3"/>
    <mergeCell ref="B4:D4"/>
    <mergeCell ref="E4:G4"/>
    <mergeCell ref="B11:G11"/>
    <mergeCell ref="B12:D12"/>
    <mergeCell ref="E12:G12"/>
    <mergeCell ref="B13:D13"/>
    <mergeCell ref="E13:G1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37"/>
  <sheetViews>
    <sheetView zoomScaleNormal="100" workbookViewId="0">
      <selection activeCell="B17" sqref="B17"/>
    </sheetView>
  </sheetViews>
  <sheetFormatPr baseColWidth="10" defaultColWidth="11.42578125" defaultRowHeight="12.75" x14ac:dyDescent="0.2"/>
  <cols>
    <col min="1" max="1" width="9.7109375" customWidth="1"/>
    <col min="2" max="7" width="6.7109375" customWidth="1"/>
    <col min="8" max="8" width="1.7109375" customWidth="1"/>
    <col min="9" max="11" width="6.7109375" customWidth="1"/>
    <col min="12" max="12" width="1.7109375" customWidth="1"/>
    <col min="13" max="15" width="6.7109375" customWidth="1"/>
    <col min="16" max="16" width="1.7109375" customWidth="1"/>
    <col min="17" max="22" width="6.7109375" customWidth="1"/>
    <col min="23" max="23" width="24.140625" customWidth="1"/>
  </cols>
  <sheetData>
    <row r="1" spans="1:23" ht="23.25" x14ac:dyDescent="0.2">
      <c r="B1" s="63"/>
      <c r="C1" s="63"/>
      <c r="D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43"/>
      <c r="W1" s="63"/>
    </row>
    <row r="2" spans="1:23" ht="23.25" x14ac:dyDescent="0.2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43"/>
      <c r="W2" s="64"/>
    </row>
    <row r="3" spans="1:23" ht="20.25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44"/>
      <c r="W3" s="64"/>
    </row>
    <row r="4" spans="1:23" ht="20.25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20.2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20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26.25" x14ac:dyDescent="0.2">
      <c r="A7" s="217" t="s">
        <v>109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3" ht="15" x14ac:dyDescent="0.2">
      <c r="A8" s="218" t="s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</row>
    <row r="9" spans="1:23" ht="15" x14ac:dyDescent="0.2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</row>
    <row r="10" spans="1:23" ht="15" customHeight="1" x14ac:dyDescent="0.25">
      <c r="A10" s="60"/>
      <c r="B10" s="262" t="s">
        <v>46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60"/>
    </row>
    <row r="11" spans="1:23" ht="4.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3" ht="13.5" thickBot="1" x14ac:dyDescent="0.25">
      <c r="A12" s="2"/>
      <c r="B12" s="249" t="s">
        <v>51</v>
      </c>
      <c r="C12" s="250"/>
      <c r="D12" s="250"/>
      <c r="E12" s="250"/>
      <c r="F12" s="250"/>
      <c r="G12" s="251"/>
      <c r="H12" s="3"/>
      <c r="I12" s="249" t="s">
        <v>54</v>
      </c>
      <c r="J12" s="250"/>
      <c r="K12" s="250"/>
      <c r="L12" s="250"/>
      <c r="M12" s="250"/>
      <c r="N12" s="250"/>
      <c r="O12" s="251"/>
      <c r="P12" s="7"/>
      <c r="Q12" s="249" t="s">
        <v>56</v>
      </c>
      <c r="R12" s="250"/>
      <c r="S12" s="250"/>
      <c r="T12" s="250"/>
      <c r="U12" s="250"/>
      <c r="V12" s="251"/>
    </row>
    <row r="13" spans="1:23" s="36" customFormat="1" ht="12.75" customHeight="1" x14ac:dyDescent="0.2">
      <c r="A13" s="33"/>
      <c r="B13" s="231" t="str">
        <f>Starterliste!B3</f>
        <v>AJKOVIC</v>
      </c>
      <c r="C13" s="244"/>
      <c r="D13" s="245"/>
      <c r="E13" s="231" t="str">
        <f>Starterliste!B34</f>
        <v>FREILOS</v>
      </c>
      <c r="F13" s="244"/>
      <c r="G13" s="245"/>
      <c r="H13" s="34"/>
      <c r="I13" s="231" t="str">
        <f>Starterliste!B19</f>
        <v>VAZOVEC</v>
      </c>
      <c r="J13" s="244"/>
      <c r="K13" s="244"/>
      <c r="L13" s="245"/>
      <c r="M13" s="231" t="str">
        <f>Starterliste!B18</f>
        <v>VALENTIN</v>
      </c>
      <c r="N13" s="305"/>
      <c r="O13" s="306"/>
      <c r="P13" s="35"/>
      <c r="Q13" s="231" t="str">
        <f>Starterliste!B11</f>
        <v>MÄRKER</v>
      </c>
      <c r="R13" s="244"/>
      <c r="S13" s="245"/>
      <c r="T13" s="231" t="str">
        <f>Starterliste!B26</f>
        <v>PEGGER</v>
      </c>
      <c r="U13" s="244"/>
      <c r="V13" s="245"/>
    </row>
    <row r="14" spans="1:23" s="36" customFormat="1" ht="12.75" customHeight="1" x14ac:dyDescent="0.2">
      <c r="A14" s="33"/>
      <c r="B14" s="232" t="str">
        <f>Starterliste!C3</f>
        <v>Predrag</v>
      </c>
      <c r="C14" s="260"/>
      <c r="D14" s="261"/>
      <c r="E14" s="232" t="str">
        <f>Starterliste!C34</f>
        <v>FREILOS</v>
      </c>
      <c r="F14" s="260"/>
      <c r="G14" s="261"/>
      <c r="H14" s="34"/>
      <c r="I14" s="232" t="str">
        <f>Starterliste!C19</f>
        <v>Roman</v>
      </c>
      <c r="J14" s="260"/>
      <c r="K14" s="260"/>
      <c r="L14" s="261"/>
      <c r="M14" s="232" t="str">
        <f>Starterliste!C18</f>
        <v>Gerhard</v>
      </c>
      <c r="N14" s="299"/>
      <c r="O14" s="300"/>
      <c r="P14" s="35"/>
      <c r="Q14" s="232" t="str">
        <f>Starterliste!C11</f>
        <v>Andreas</v>
      </c>
      <c r="R14" s="260"/>
      <c r="S14" s="261"/>
      <c r="T14" s="232" t="str">
        <f>Starterliste!C26</f>
        <v>Werner</v>
      </c>
      <c r="U14" s="260"/>
      <c r="V14" s="261"/>
    </row>
    <row r="15" spans="1:23" s="36" customFormat="1" ht="13.5" customHeight="1" thickBot="1" x14ac:dyDescent="0.25">
      <c r="A15" s="33"/>
      <c r="B15" s="230" t="str">
        <f>Starterliste!D3</f>
        <v>ATSV Hard</v>
      </c>
      <c r="C15" s="255"/>
      <c r="D15" s="256"/>
      <c r="E15" s="230" t="str">
        <f>Starterliste!D34</f>
        <v>FREILOS</v>
      </c>
      <c r="F15" s="255"/>
      <c r="G15" s="256"/>
      <c r="H15" s="34"/>
      <c r="I15" s="257" t="str">
        <f>Starterliste!D19</f>
        <v>EHG Dornbirn</v>
      </c>
      <c r="J15" s="258"/>
      <c r="K15" s="258"/>
      <c r="L15" s="259"/>
      <c r="M15" s="257" t="str">
        <f>Starterliste!D18</f>
        <v>SKC Illwerke</v>
      </c>
      <c r="N15" s="301"/>
      <c r="O15" s="302"/>
      <c r="P15" s="35"/>
      <c r="Q15" s="230" t="str">
        <f>Starterliste!D11</f>
        <v>SKC Koblach</v>
      </c>
      <c r="R15" s="255"/>
      <c r="S15" s="256"/>
      <c r="T15" s="230" t="str">
        <f>Starterliste!D26</f>
        <v>ATSV Hard</v>
      </c>
      <c r="U15" s="255"/>
      <c r="V15" s="256"/>
    </row>
    <row r="16" spans="1:23" s="36" customFormat="1" ht="13.5" customHeight="1" thickBot="1" x14ac:dyDescent="0.25">
      <c r="A16" s="48"/>
      <c r="B16" s="41" t="s">
        <v>85</v>
      </c>
      <c r="C16" s="40" t="s">
        <v>86</v>
      </c>
      <c r="D16" s="49" t="s">
        <v>87</v>
      </c>
      <c r="E16" s="41" t="s">
        <v>85</v>
      </c>
      <c r="F16" s="40" t="s">
        <v>86</v>
      </c>
      <c r="G16" s="49" t="s">
        <v>87</v>
      </c>
      <c r="H16" s="34"/>
      <c r="I16" s="41" t="s">
        <v>85</v>
      </c>
      <c r="J16" s="40" t="s">
        <v>86</v>
      </c>
      <c r="K16" s="268" t="s">
        <v>87</v>
      </c>
      <c r="L16" s="269"/>
      <c r="M16" s="41" t="s">
        <v>85</v>
      </c>
      <c r="N16" s="40" t="s">
        <v>86</v>
      </c>
      <c r="O16" s="49" t="s">
        <v>87</v>
      </c>
      <c r="P16" s="35"/>
      <c r="Q16" s="41" t="s">
        <v>85</v>
      </c>
      <c r="R16" s="40" t="s">
        <v>86</v>
      </c>
      <c r="S16" s="49" t="s">
        <v>87</v>
      </c>
      <c r="T16" s="41" t="s">
        <v>85</v>
      </c>
      <c r="U16" s="40" t="s">
        <v>86</v>
      </c>
      <c r="V16" s="49" t="s">
        <v>87</v>
      </c>
    </row>
    <row r="17" spans="1:23" s="36" customFormat="1" ht="12" x14ac:dyDescent="0.2">
      <c r="A17" s="47" t="s">
        <v>110</v>
      </c>
      <c r="B17" s="85"/>
      <c r="C17" s="86"/>
      <c r="D17" s="87"/>
      <c r="E17" s="85"/>
      <c r="F17" s="86"/>
      <c r="G17" s="87"/>
      <c r="H17" s="88"/>
      <c r="I17" s="85"/>
      <c r="J17" s="86"/>
      <c r="K17" s="338"/>
      <c r="L17" s="339"/>
      <c r="M17" s="85"/>
      <c r="N17" s="86"/>
      <c r="O17" s="87"/>
      <c r="P17" s="89"/>
      <c r="Q17" s="85"/>
      <c r="R17" s="86"/>
      <c r="S17" s="87"/>
      <c r="T17" s="85"/>
      <c r="U17" s="86"/>
      <c r="V17" s="87"/>
    </row>
    <row r="18" spans="1:23" s="36" customFormat="1" thickBot="1" x14ac:dyDescent="0.25">
      <c r="A18" s="38" t="s">
        <v>111</v>
      </c>
      <c r="B18" s="90"/>
      <c r="C18" s="91"/>
      <c r="D18" s="92"/>
      <c r="E18" s="90"/>
      <c r="F18" s="91"/>
      <c r="G18" s="92"/>
      <c r="H18" s="88"/>
      <c r="I18" s="90"/>
      <c r="J18" s="91"/>
      <c r="K18" s="340"/>
      <c r="L18" s="341"/>
      <c r="M18" s="90"/>
      <c r="N18" s="91"/>
      <c r="O18" s="92"/>
      <c r="P18" s="89"/>
      <c r="Q18" s="90"/>
      <c r="R18" s="91"/>
      <c r="S18" s="92"/>
      <c r="T18" s="90"/>
      <c r="U18" s="91"/>
      <c r="V18" s="92"/>
    </row>
    <row r="19" spans="1:23" s="36" customFormat="1" ht="13.5" customHeight="1" thickBot="1" x14ac:dyDescent="0.25">
      <c r="A19" s="39" t="s">
        <v>91</v>
      </c>
      <c r="B19" s="50">
        <f>B17+B18</f>
        <v>0</v>
      </c>
      <c r="C19" s="95"/>
      <c r="D19" s="50">
        <f>D17+D18</f>
        <v>0</v>
      </c>
      <c r="E19" s="50">
        <f>E17+E18</f>
        <v>0</v>
      </c>
      <c r="F19" s="95"/>
      <c r="G19" s="62">
        <f>G17+G18</f>
        <v>0</v>
      </c>
      <c r="H19" s="34"/>
      <c r="I19" s="50">
        <f>I17+I18</f>
        <v>0</v>
      </c>
      <c r="J19" s="95"/>
      <c r="K19" s="342">
        <f>K17+K18</f>
        <v>0</v>
      </c>
      <c r="L19" s="343"/>
      <c r="M19" s="50">
        <f>M17+M18</f>
        <v>0</v>
      </c>
      <c r="N19" s="95"/>
      <c r="O19" s="62">
        <f>O17+O18</f>
        <v>0</v>
      </c>
      <c r="P19" s="35"/>
      <c r="Q19" s="50">
        <f>Q17+Q18</f>
        <v>0</v>
      </c>
      <c r="R19" s="95"/>
      <c r="S19" s="50">
        <f>S17+S18</f>
        <v>0</v>
      </c>
      <c r="T19" s="50">
        <f>T17+T18</f>
        <v>0</v>
      </c>
      <c r="U19" s="95"/>
      <c r="V19" s="62">
        <f>V17+V18</f>
        <v>0</v>
      </c>
    </row>
    <row r="20" spans="1:23" ht="4.5" customHeight="1" thickBot="1" x14ac:dyDescent="0.25">
      <c r="A20" s="5"/>
      <c r="B20" s="172"/>
      <c r="C20" s="172"/>
      <c r="D20" s="172"/>
      <c r="E20" s="172"/>
      <c r="F20" s="172"/>
      <c r="G20" s="17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3" ht="13.5" thickBot="1" x14ac:dyDescent="0.25">
      <c r="A21" s="2"/>
      <c r="B21" s="249" t="s">
        <v>58</v>
      </c>
      <c r="C21" s="250"/>
      <c r="D21" s="250"/>
      <c r="E21" s="250"/>
      <c r="F21" s="250"/>
      <c r="G21" s="251"/>
      <c r="H21" s="3"/>
      <c r="I21" s="249" t="s">
        <v>60</v>
      </c>
      <c r="J21" s="250"/>
      <c r="K21" s="250"/>
      <c r="L21" s="250"/>
      <c r="M21" s="250"/>
      <c r="N21" s="250"/>
      <c r="O21" s="251"/>
      <c r="P21" s="7"/>
      <c r="Q21" s="249" t="s">
        <v>63</v>
      </c>
      <c r="R21" s="250"/>
      <c r="S21" s="250"/>
      <c r="T21" s="250"/>
      <c r="U21" s="250"/>
      <c r="V21" s="251"/>
    </row>
    <row r="22" spans="1:23" s="36" customFormat="1" ht="12" x14ac:dyDescent="0.2">
      <c r="A22" s="33"/>
      <c r="B22" s="231" t="str">
        <f>Starterliste!B27</f>
        <v>REP</v>
      </c>
      <c r="C22" s="244"/>
      <c r="D22" s="245"/>
      <c r="E22" s="231" t="str">
        <f>Starterliste!B10</f>
        <v>KUSCHNY</v>
      </c>
      <c r="F22" s="244"/>
      <c r="G22" s="245"/>
      <c r="H22" s="34"/>
      <c r="I22" s="231" t="str">
        <f>Starterliste!B7</f>
        <v>WÜSCHNER</v>
      </c>
      <c r="J22" s="244"/>
      <c r="K22" s="244"/>
      <c r="L22" s="245"/>
      <c r="M22" s="231" t="str">
        <f>Starterliste!B30</f>
        <v>ZETTL</v>
      </c>
      <c r="N22" s="244"/>
      <c r="O22" s="245"/>
      <c r="P22" s="35"/>
      <c r="Q22" s="231" t="str">
        <f>Starterliste!B23</f>
        <v>KÖCHL</v>
      </c>
      <c r="R22" s="244"/>
      <c r="S22" s="245"/>
      <c r="T22" s="231" t="str">
        <f>Starterliste!B14</f>
        <v>KÖCHL</v>
      </c>
      <c r="U22" s="244"/>
      <c r="V22" s="245"/>
    </row>
    <row r="23" spans="1:23" s="36" customFormat="1" ht="12" x14ac:dyDescent="0.2">
      <c r="A23" s="33"/>
      <c r="B23" s="232" t="str">
        <f>Starterliste!C27</f>
        <v>Walter</v>
      </c>
      <c r="C23" s="260"/>
      <c r="D23" s="261"/>
      <c r="E23" s="232" t="str">
        <f>Starterliste!C10</f>
        <v>Jürgen</v>
      </c>
      <c r="F23" s="260"/>
      <c r="G23" s="261"/>
      <c r="H23" s="34"/>
      <c r="I23" s="232" t="str">
        <f>Starterliste!C7</f>
        <v>Karl-Heinz</v>
      </c>
      <c r="J23" s="260"/>
      <c r="K23" s="260"/>
      <c r="L23" s="261"/>
      <c r="M23" s="232" t="str">
        <f>Starterliste!C30</f>
        <v>Thomas</v>
      </c>
      <c r="N23" s="260"/>
      <c r="O23" s="261"/>
      <c r="P23" s="35"/>
      <c r="Q23" s="232" t="str">
        <f>Starterliste!C23</f>
        <v>Gerhard</v>
      </c>
      <c r="R23" s="260"/>
      <c r="S23" s="261"/>
      <c r="T23" s="232" t="str">
        <f>Starterliste!C14</f>
        <v>Andreas</v>
      </c>
      <c r="U23" s="260"/>
      <c r="V23" s="261"/>
    </row>
    <row r="24" spans="1:23" s="36" customFormat="1" thickBot="1" x14ac:dyDescent="0.25">
      <c r="A24" s="33"/>
      <c r="B24" s="230" t="str">
        <f>Starterliste!D27</f>
        <v>EHG Dornbirn</v>
      </c>
      <c r="C24" s="255"/>
      <c r="D24" s="256"/>
      <c r="E24" s="230" t="str">
        <f>Starterliste!D10</f>
        <v>KSC Lustenau</v>
      </c>
      <c r="F24" s="255"/>
      <c r="G24" s="256"/>
      <c r="H24" s="34"/>
      <c r="I24" s="257" t="str">
        <f>Starterliste!D7</f>
        <v>EHG Dornbirn</v>
      </c>
      <c r="J24" s="258"/>
      <c r="K24" s="258"/>
      <c r="L24" s="259"/>
      <c r="M24" s="230" t="str">
        <f>Starterliste!D30</f>
        <v>ATSV Hard</v>
      </c>
      <c r="N24" s="255"/>
      <c r="O24" s="256"/>
      <c r="P24" s="35"/>
      <c r="Q24" s="230" t="str">
        <f>Starterliste!D23</f>
        <v>EHG Dornbirn</v>
      </c>
      <c r="R24" s="255"/>
      <c r="S24" s="256"/>
      <c r="T24" s="230" t="str">
        <f>Starterliste!D14</f>
        <v>EHG Dornbirn</v>
      </c>
      <c r="U24" s="255"/>
      <c r="V24" s="256"/>
    </row>
    <row r="25" spans="1:23" s="36" customFormat="1" thickBot="1" x14ac:dyDescent="0.25">
      <c r="A25" s="48"/>
      <c r="B25" s="41" t="s">
        <v>85</v>
      </c>
      <c r="C25" s="40" t="s">
        <v>86</v>
      </c>
      <c r="D25" s="49" t="s">
        <v>87</v>
      </c>
      <c r="E25" s="41" t="s">
        <v>85</v>
      </c>
      <c r="F25" s="40" t="s">
        <v>86</v>
      </c>
      <c r="G25" s="49" t="s">
        <v>87</v>
      </c>
      <c r="H25" s="34"/>
      <c r="I25" s="41" t="s">
        <v>85</v>
      </c>
      <c r="J25" s="40" t="s">
        <v>86</v>
      </c>
      <c r="K25" s="268" t="s">
        <v>87</v>
      </c>
      <c r="L25" s="269"/>
      <c r="M25" s="41" t="s">
        <v>85</v>
      </c>
      <c r="N25" s="40"/>
      <c r="O25" s="49" t="s">
        <v>87</v>
      </c>
      <c r="P25" s="35"/>
      <c r="Q25" s="41" t="s">
        <v>85</v>
      </c>
      <c r="R25" s="40" t="s">
        <v>86</v>
      </c>
      <c r="S25" s="49" t="s">
        <v>87</v>
      </c>
      <c r="T25" s="41" t="s">
        <v>85</v>
      </c>
      <c r="U25" s="40" t="s">
        <v>86</v>
      </c>
      <c r="V25" s="49" t="s">
        <v>87</v>
      </c>
    </row>
    <row r="26" spans="1:23" s="36" customFormat="1" ht="12" x14ac:dyDescent="0.2">
      <c r="A26" s="47" t="s">
        <v>110</v>
      </c>
      <c r="B26" s="85"/>
      <c r="C26" s="86"/>
      <c r="D26" s="87"/>
      <c r="E26" s="85"/>
      <c r="F26" s="86"/>
      <c r="G26" s="87"/>
      <c r="H26" s="88"/>
      <c r="I26" s="85"/>
      <c r="J26" s="86"/>
      <c r="K26" s="338"/>
      <c r="L26" s="339"/>
      <c r="M26" s="85"/>
      <c r="N26" s="86"/>
      <c r="O26" s="87"/>
      <c r="P26" s="89"/>
      <c r="Q26" s="85"/>
      <c r="R26" s="86"/>
      <c r="S26" s="87"/>
      <c r="T26" s="85"/>
      <c r="U26" s="86"/>
      <c r="V26" s="87"/>
    </row>
    <row r="27" spans="1:23" s="36" customFormat="1" thickBot="1" x14ac:dyDescent="0.25">
      <c r="A27" s="38" t="s">
        <v>111</v>
      </c>
      <c r="B27" s="90"/>
      <c r="C27" s="91"/>
      <c r="D27" s="92"/>
      <c r="E27" s="90"/>
      <c r="F27" s="91"/>
      <c r="G27" s="92"/>
      <c r="H27" s="88"/>
      <c r="I27" s="90"/>
      <c r="J27" s="91"/>
      <c r="K27" s="340"/>
      <c r="L27" s="341"/>
      <c r="M27" s="90"/>
      <c r="N27" s="91"/>
      <c r="O27" s="92"/>
      <c r="P27" s="89"/>
      <c r="Q27" s="90"/>
      <c r="R27" s="91"/>
      <c r="S27" s="92"/>
      <c r="T27" s="90"/>
      <c r="U27" s="91"/>
      <c r="V27" s="92"/>
    </row>
    <row r="28" spans="1:23" s="36" customFormat="1" thickBot="1" x14ac:dyDescent="0.25">
      <c r="A28" s="39" t="s">
        <v>91</v>
      </c>
      <c r="B28" s="50">
        <f>B26+B27</f>
        <v>0</v>
      </c>
      <c r="C28" s="95"/>
      <c r="D28" s="50">
        <f>D26+D27</f>
        <v>0</v>
      </c>
      <c r="E28" s="50">
        <f>E26+E27</f>
        <v>0</v>
      </c>
      <c r="F28" s="95"/>
      <c r="G28" s="62">
        <f>G26+G27</f>
        <v>0</v>
      </c>
      <c r="H28" s="34"/>
      <c r="I28" s="50">
        <f>I26+I27</f>
        <v>0</v>
      </c>
      <c r="J28" s="95"/>
      <c r="K28" s="342">
        <f>K26+K27</f>
        <v>0</v>
      </c>
      <c r="L28" s="343"/>
      <c r="M28" s="50">
        <f>M26+M27</f>
        <v>0</v>
      </c>
      <c r="N28" s="95"/>
      <c r="O28" s="62">
        <f>O26+O27</f>
        <v>0</v>
      </c>
      <c r="P28" s="35"/>
      <c r="Q28" s="50">
        <f>Q26+Q27</f>
        <v>0</v>
      </c>
      <c r="R28" s="95"/>
      <c r="S28" s="50">
        <f>S26+S27</f>
        <v>0</v>
      </c>
      <c r="T28" s="50">
        <f>T26+T27</f>
        <v>0</v>
      </c>
      <c r="U28" s="95"/>
      <c r="V28" s="62">
        <f>V26+V27</f>
        <v>0</v>
      </c>
    </row>
    <row r="29" spans="1:23" ht="4.5" customHeight="1" x14ac:dyDescent="0.2">
      <c r="A29" s="5"/>
      <c r="B29" s="172"/>
      <c r="C29" s="172"/>
      <c r="D29" s="172"/>
      <c r="E29" s="172"/>
      <c r="F29" s="172"/>
      <c r="G29" s="17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3" ht="15" customHeight="1" x14ac:dyDescent="0.25">
      <c r="A30" s="60"/>
      <c r="B30" s="262" t="s">
        <v>46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60"/>
    </row>
    <row r="31" spans="1:23" ht="4.5" customHeight="1" thickBo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3" ht="13.5" thickBot="1" x14ac:dyDescent="0.25">
      <c r="A32" s="2"/>
      <c r="B32" s="249" t="s">
        <v>64</v>
      </c>
      <c r="C32" s="250"/>
      <c r="D32" s="250"/>
      <c r="E32" s="250"/>
      <c r="F32" s="250"/>
      <c r="G32" s="251"/>
      <c r="H32" s="3"/>
      <c r="I32" s="249" t="s">
        <v>66</v>
      </c>
      <c r="J32" s="250"/>
      <c r="K32" s="250"/>
      <c r="L32" s="250"/>
      <c r="M32" s="250"/>
      <c r="N32" s="250"/>
      <c r="O32" s="251"/>
      <c r="P32" s="7"/>
      <c r="Q32" s="249" t="s">
        <v>67</v>
      </c>
      <c r="R32" s="250"/>
      <c r="S32" s="250"/>
      <c r="T32" s="250"/>
      <c r="U32" s="250"/>
      <c r="V32" s="251"/>
    </row>
    <row r="33" spans="1:22" s="36" customFormat="1" ht="12" x14ac:dyDescent="0.2">
      <c r="A33" s="33"/>
      <c r="B33" s="231" t="str">
        <f>Starterliste!B15</f>
        <v>BITSCHNAU</v>
      </c>
      <c r="C33" s="244"/>
      <c r="D33" s="245"/>
      <c r="E33" s="231" t="str">
        <f>Starterliste!B22</f>
        <v>GÜRTH</v>
      </c>
      <c r="F33" s="244"/>
      <c r="G33" s="245"/>
      <c r="H33" s="34"/>
      <c r="I33" s="231" t="str">
        <f>Starterliste!B31</f>
        <v>BAUMGARTNER</v>
      </c>
      <c r="J33" s="244"/>
      <c r="K33" s="244"/>
      <c r="L33" s="245"/>
      <c r="M33" s="231" t="str">
        <f>Starterliste!B6</f>
        <v>WIEGELE</v>
      </c>
      <c r="N33" s="244"/>
      <c r="O33" s="245"/>
      <c r="P33" s="35"/>
      <c r="Q33" s="231" t="str">
        <f>Starterliste!B5</f>
        <v>FRANJETIC</v>
      </c>
      <c r="R33" s="244"/>
      <c r="S33" s="245"/>
      <c r="T33" s="231" t="str">
        <f>Starterliste!B32</f>
        <v>FREILOS</v>
      </c>
      <c r="U33" s="244"/>
      <c r="V33" s="245"/>
    </row>
    <row r="34" spans="1:22" s="36" customFormat="1" ht="12" x14ac:dyDescent="0.2">
      <c r="A34" s="33"/>
      <c r="B34" s="232" t="str">
        <f>Starterliste!C15</f>
        <v>Emil</v>
      </c>
      <c r="C34" s="260"/>
      <c r="D34" s="261"/>
      <c r="E34" s="232" t="str">
        <f>Starterliste!C22</f>
        <v>Thomas</v>
      </c>
      <c r="F34" s="260"/>
      <c r="G34" s="261"/>
      <c r="H34" s="34"/>
      <c r="I34" s="232" t="str">
        <f>Starterliste!C31</f>
        <v>Herbert</v>
      </c>
      <c r="J34" s="260"/>
      <c r="K34" s="260"/>
      <c r="L34" s="261"/>
      <c r="M34" s="232" t="str">
        <f>Starterliste!C6</f>
        <v>Helmut</v>
      </c>
      <c r="N34" s="260"/>
      <c r="O34" s="261"/>
      <c r="P34" s="35"/>
      <c r="Q34" s="232" t="str">
        <f>Starterliste!C5</f>
        <v>Boris</v>
      </c>
      <c r="R34" s="260"/>
      <c r="S34" s="261"/>
      <c r="T34" s="232" t="str">
        <f>Starterliste!C32</f>
        <v>FREILOS</v>
      </c>
      <c r="U34" s="260"/>
      <c r="V34" s="261"/>
    </row>
    <row r="35" spans="1:22" s="36" customFormat="1" thickBot="1" x14ac:dyDescent="0.25">
      <c r="A35" s="33"/>
      <c r="B35" s="230" t="str">
        <f>Starterliste!D15</f>
        <v>SKC Illwerke</v>
      </c>
      <c r="C35" s="255"/>
      <c r="D35" s="256"/>
      <c r="E35" s="230" t="str">
        <f>Starterliste!D22</f>
        <v>KSC Lustenau</v>
      </c>
      <c r="F35" s="255"/>
      <c r="G35" s="256"/>
      <c r="H35" s="34"/>
      <c r="I35" s="257" t="str">
        <f>Starterliste!D31</f>
        <v>ATSV Hard</v>
      </c>
      <c r="J35" s="258"/>
      <c r="K35" s="258"/>
      <c r="L35" s="259"/>
      <c r="M35" s="230" t="str">
        <f>Starterliste!D6</f>
        <v>SKC Koblach</v>
      </c>
      <c r="N35" s="255"/>
      <c r="O35" s="256"/>
      <c r="P35" s="35"/>
      <c r="Q35" s="230" t="str">
        <f>Starterliste!D5</f>
        <v>KSC Lustenau</v>
      </c>
      <c r="R35" s="255"/>
      <c r="S35" s="256"/>
      <c r="T35" s="230" t="str">
        <f>Starterliste!D32</f>
        <v>FREILOS</v>
      </c>
      <c r="U35" s="255"/>
      <c r="V35" s="256"/>
    </row>
    <row r="36" spans="1:22" s="36" customFormat="1" thickBot="1" x14ac:dyDescent="0.25">
      <c r="A36" s="48"/>
      <c r="B36" s="41" t="s">
        <v>85</v>
      </c>
      <c r="C36" s="40" t="s">
        <v>86</v>
      </c>
      <c r="D36" s="49" t="s">
        <v>87</v>
      </c>
      <c r="E36" s="41" t="s">
        <v>85</v>
      </c>
      <c r="F36" s="40" t="s">
        <v>86</v>
      </c>
      <c r="G36" s="49" t="s">
        <v>87</v>
      </c>
      <c r="H36" s="34"/>
      <c r="I36" s="41" t="s">
        <v>85</v>
      </c>
      <c r="J36" s="40" t="s">
        <v>86</v>
      </c>
      <c r="K36" s="268" t="s">
        <v>87</v>
      </c>
      <c r="L36" s="269"/>
      <c r="M36" s="41" t="s">
        <v>85</v>
      </c>
      <c r="N36" s="40" t="s">
        <v>86</v>
      </c>
      <c r="O36" s="49" t="s">
        <v>87</v>
      </c>
      <c r="P36" s="35"/>
      <c r="Q36" s="41" t="s">
        <v>85</v>
      </c>
      <c r="R36" s="40" t="s">
        <v>86</v>
      </c>
      <c r="S36" s="49" t="s">
        <v>87</v>
      </c>
      <c r="T36" s="41" t="s">
        <v>85</v>
      </c>
      <c r="U36" s="40" t="s">
        <v>86</v>
      </c>
      <c r="V36" s="49" t="s">
        <v>87</v>
      </c>
    </row>
    <row r="37" spans="1:22" s="36" customFormat="1" ht="12" x14ac:dyDescent="0.2">
      <c r="A37" s="47" t="s">
        <v>110</v>
      </c>
      <c r="B37" s="85"/>
      <c r="C37" s="86"/>
      <c r="D37" s="87"/>
      <c r="E37" s="85"/>
      <c r="F37" s="86"/>
      <c r="G37" s="87"/>
      <c r="H37" s="88"/>
      <c r="I37" s="85"/>
      <c r="J37" s="86"/>
      <c r="K37" s="338"/>
      <c r="L37" s="339"/>
      <c r="M37" s="85"/>
      <c r="N37" s="86"/>
      <c r="O37" s="87"/>
      <c r="P37" s="89"/>
      <c r="Q37" s="85"/>
      <c r="R37" s="86"/>
      <c r="S37" s="87"/>
      <c r="T37" s="85"/>
      <c r="U37" s="86"/>
      <c r="V37" s="87"/>
    </row>
    <row r="38" spans="1:22" s="36" customFormat="1" thickBot="1" x14ac:dyDescent="0.25">
      <c r="A38" s="38" t="s">
        <v>111</v>
      </c>
      <c r="B38" s="90"/>
      <c r="C38" s="91"/>
      <c r="D38" s="92"/>
      <c r="E38" s="90"/>
      <c r="F38" s="91"/>
      <c r="G38" s="92"/>
      <c r="H38" s="88"/>
      <c r="I38" s="90"/>
      <c r="J38" s="91"/>
      <c r="K38" s="340"/>
      <c r="L38" s="341"/>
      <c r="M38" s="90"/>
      <c r="N38" s="91"/>
      <c r="O38" s="92"/>
      <c r="P38" s="89"/>
      <c r="Q38" s="90"/>
      <c r="R38" s="91"/>
      <c r="S38" s="92"/>
      <c r="T38" s="90"/>
      <c r="U38" s="91"/>
      <c r="V38" s="92"/>
    </row>
    <row r="39" spans="1:22" s="36" customFormat="1" thickBot="1" x14ac:dyDescent="0.25">
      <c r="A39" s="39" t="s">
        <v>91</v>
      </c>
      <c r="B39" s="50">
        <f>B37+B38</f>
        <v>0</v>
      </c>
      <c r="C39" s="95"/>
      <c r="D39" s="50">
        <f>D37+D38</f>
        <v>0</v>
      </c>
      <c r="E39" s="50">
        <f>E37+E38</f>
        <v>0</v>
      </c>
      <c r="F39" s="95"/>
      <c r="G39" s="62">
        <f>G37+G38</f>
        <v>0</v>
      </c>
      <c r="H39" s="34"/>
      <c r="I39" s="50">
        <f>I37+I38</f>
        <v>0</v>
      </c>
      <c r="J39" s="95"/>
      <c r="K39" s="342">
        <f>K37+K38</f>
        <v>0</v>
      </c>
      <c r="L39" s="343"/>
      <c r="M39" s="50">
        <f>M37+M38</f>
        <v>0</v>
      </c>
      <c r="N39" s="95"/>
      <c r="O39" s="62">
        <f>O37+O38</f>
        <v>0</v>
      </c>
      <c r="P39" s="35"/>
      <c r="Q39" s="50">
        <f>Q37+Q38</f>
        <v>0</v>
      </c>
      <c r="R39" s="95"/>
      <c r="S39" s="50">
        <f>S37+S38</f>
        <v>0</v>
      </c>
      <c r="T39" s="50">
        <f>T37+T38</f>
        <v>0</v>
      </c>
      <c r="U39" s="95"/>
      <c r="V39" s="62">
        <f>V37+V38</f>
        <v>0</v>
      </c>
    </row>
    <row r="40" spans="1:22" ht="4.5" customHeight="1" thickBot="1" x14ac:dyDescent="0.25">
      <c r="A40" s="5"/>
      <c r="B40" s="172"/>
      <c r="C40" s="172"/>
      <c r="D40" s="172"/>
      <c r="E40" s="172"/>
      <c r="F40" s="172"/>
      <c r="G40" s="17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3.5" thickBot="1" x14ac:dyDescent="0.25">
      <c r="A41" s="2"/>
      <c r="B41" s="249" t="s">
        <v>70</v>
      </c>
      <c r="C41" s="250"/>
      <c r="D41" s="250"/>
      <c r="E41" s="250"/>
      <c r="F41" s="250"/>
      <c r="G41" s="251"/>
      <c r="H41" s="3"/>
      <c r="I41" s="249" t="s">
        <v>72</v>
      </c>
      <c r="J41" s="250"/>
      <c r="K41" s="250"/>
      <c r="L41" s="250"/>
      <c r="M41" s="250"/>
      <c r="N41" s="250"/>
      <c r="O41" s="251"/>
      <c r="P41" s="7"/>
      <c r="Q41" s="249" t="s">
        <v>74</v>
      </c>
      <c r="R41" s="250"/>
      <c r="S41" s="250"/>
      <c r="T41" s="250"/>
      <c r="U41" s="250"/>
      <c r="V41" s="251"/>
    </row>
    <row r="42" spans="1:22" s="36" customFormat="1" ht="12" x14ac:dyDescent="0.2">
      <c r="A42" s="33"/>
      <c r="B42" s="231" t="str">
        <f>Starterliste!B21</f>
        <v>BLECHSCHMIDT</v>
      </c>
      <c r="C42" s="244"/>
      <c r="D42" s="245"/>
      <c r="E42" s="231" t="str">
        <f>Starterliste!B16</f>
        <v>BAUMGARTNER</v>
      </c>
      <c r="F42" s="244"/>
      <c r="G42" s="245"/>
      <c r="H42" s="34"/>
      <c r="I42" s="231" t="str">
        <f>Starterliste!B13</f>
        <v>KAHR</v>
      </c>
      <c r="J42" s="244"/>
      <c r="K42" s="244"/>
      <c r="L42" s="245"/>
      <c r="M42" s="231" t="str">
        <f>Starterliste!B24</f>
        <v>SCHRITTESSER</v>
      </c>
      <c r="N42" s="244"/>
      <c r="O42" s="245"/>
      <c r="P42" s="35"/>
      <c r="Q42" s="231" t="str">
        <f>Starterliste!B29</f>
        <v>KAHR</v>
      </c>
      <c r="R42" s="244"/>
      <c r="S42" s="245"/>
      <c r="T42" s="231" t="str">
        <f>Starterliste!B8</f>
        <v>BOLTER</v>
      </c>
      <c r="U42" s="244"/>
      <c r="V42" s="245"/>
    </row>
    <row r="43" spans="1:22" s="36" customFormat="1" ht="12" x14ac:dyDescent="0.2">
      <c r="A43" s="33"/>
      <c r="B43" s="232" t="str">
        <f>Starterliste!C21</f>
        <v>Thomas</v>
      </c>
      <c r="C43" s="260"/>
      <c r="D43" s="261"/>
      <c r="E43" s="232" t="str">
        <f>Starterliste!C16</f>
        <v>Stefan</v>
      </c>
      <c r="F43" s="260"/>
      <c r="G43" s="261"/>
      <c r="H43" s="34"/>
      <c r="I43" s="232" t="str">
        <f>Starterliste!C13</f>
        <v>Christoph</v>
      </c>
      <c r="J43" s="260"/>
      <c r="K43" s="260"/>
      <c r="L43" s="261"/>
      <c r="M43" s="232" t="str">
        <f>Starterliste!C24</f>
        <v>Manfred</v>
      </c>
      <c r="N43" s="260"/>
      <c r="O43" s="261"/>
      <c r="P43" s="35"/>
      <c r="Q43" s="232" t="str">
        <f>Starterliste!C29</f>
        <v>Josef sen.</v>
      </c>
      <c r="R43" s="260"/>
      <c r="S43" s="261"/>
      <c r="T43" s="232" t="str">
        <f>Starterliste!C8</f>
        <v>Mario</v>
      </c>
      <c r="U43" s="260"/>
      <c r="V43" s="261"/>
    </row>
    <row r="44" spans="1:22" s="36" customFormat="1" thickBot="1" x14ac:dyDescent="0.25">
      <c r="A44" s="33"/>
      <c r="B44" s="230" t="str">
        <f>Starterliste!D21</f>
        <v>SKC Illwerke</v>
      </c>
      <c r="C44" s="255"/>
      <c r="D44" s="256"/>
      <c r="E44" s="230" t="str">
        <f>Starterliste!D16</f>
        <v>ATSV Hard</v>
      </c>
      <c r="F44" s="255"/>
      <c r="G44" s="256"/>
      <c r="H44" s="34"/>
      <c r="I44" s="257" t="str">
        <f>Starterliste!D13</f>
        <v>SKC Illwerke</v>
      </c>
      <c r="J44" s="258"/>
      <c r="K44" s="258"/>
      <c r="L44" s="259"/>
      <c r="M44" s="230" t="str">
        <f>Starterliste!D24</f>
        <v>EHG Dornbirn</v>
      </c>
      <c r="N44" s="255"/>
      <c r="O44" s="256"/>
      <c r="P44" s="35"/>
      <c r="Q44" s="230" t="str">
        <f>Starterliste!D29</f>
        <v>SKC Illwerke</v>
      </c>
      <c r="R44" s="255"/>
      <c r="S44" s="256"/>
      <c r="T44" s="230" t="str">
        <f>Starterliste!D8</f>
        <v>SKC Koblach</v>
      </c>
      <c r="U44" s="255"/>
      <c r="V44" s="256"/>
    </row>
    <row r="45" spans="1:22" s="36" customFormat="1" thickBot="1" x14ac:dyDescent="0.25">
      <c r="A45" s="48"/>
      <c r="B45" s="41" t="s">
        <v>85</v>
      </c>
      <c r="C45" s="40" t="s">
        <v>86</v>
      </c>
      <c r="D45" s="49" t="s">
        <v>87</v>
      </c>
      <c r="E45" s="41" t="s">
        <v>85</v>
      </c>
      <c r="F45" s="40" t="s">
        <v>86</v>
      </c>
      <c r="G45" s="49" t="s">
        <v>87</v>
      </c>
      <c r="H45" s="34"/>
      <c r="I45" s="41" t="s">
        <v>85</v>
      </c>
      <c r="J45" s="40" t="s">
        <v>86</v>
      </c>
      <c r="K45" s="268" t="s">
        <v>87</v>
      </c>
      <c r="L45" s="269"/>
      <c r="M45" s="41" t="s">
        <v>85</v>
      </c>
      <c r="N45" s="40" t="s">
        <v>86</v>
      </c>
      <c r="O45" s="49" t="s">
        <v>87</v>
      </c>
      <c r="P45" s="35"/>
      <c r="Q45" s="41" t="s">
        <v>85</v>
      </c>
      <c r="R45" s="40" t="s">
        <v>86</v>
      </c>
      <c r="S45" s="49" t="s">
        <v>87</v>
      </c>
      <c r="T45" s="41" t="s">
        <v>85</v>
      </c>
      <c r="U45" s="40" t="s">
        <v>86</v>
      </c>
      <c r="V45" s="49" t="s">
        <v>87</v>
      </c>
    </row>
    <row r="46" spans="1:22" s="36" customFormat="1" ht="12" x14ac:dyDescent="0.2">
      <c r="A46" s="47" t="s">
        <v>110</v>
      </c>
      <c r="B46" s="85"/>
      <c r="C46" s="86"/>
      <c r="D46" s="87"/>
      <c r="E46" s="85"/>
      <c r="F46" s="86"/>
      <c r="G46" s="87"/>
      <c r="H46" s="88"/>
      <c r="I46" s="85"/>
      <c r="J46" s="86"/>
      <c r="K46" s="338"/>
      <c r="L46" s="339"/>
      <c r="M46" s="85"/>
      <c r="N46" s="86"/>
      <c r="O46" s="87"/>
      <c r="P46" s="89"/>
      <c r="Q46" s="85"/>
      <c r="R46" s="86"/>
      <c r="S46" s="87"/>
      <c r="T46" s="85"/>
      <c r="U46" s="86"/>
      <c r="V46" s="87"/>
    </row>
    <row r="47" spans="1:22" s="36" customFormat="1" thickBot="1" x14ac:dyDescent="0.25">
      <c r="A47" s="38" t="s">
        <v>111</v>
      </c>
      <c r="B47" s="90"/>
      <c r="C47" s="91"/>
      <c r="D47" s="92"/>
      <c r="E47" s="90"/>
      <c r="F47" s="91"/>
      <c r="G47" s="92"/>
      <c r="H47" s="88"/>
      <c r="I47" s="90"/>
      <c r="J47" s="91"/>
      <c r="K47" s="340"/>
      <c r="L47" s="341"/>
      <c r="M47" s="90"/>
      <c r="N47" s="91"/>
      <c r="O47" s="92"/>
      <c r="P47" s="89"/>
      <c r="Q47" s="90"/>
      <c r="R47" s="91"/>
      <c r="S47" s="92"/>
      <c r="T47" s="90"/>
      <c r="U47" s="91"/>
      <c r="V47" s="92"/>
    </row>
    <row r="48" spans="1:22" s="36" customFormat="1" thickBot="1" x14ac:dyDescent="0.25">
      <c r="A48" s="39" t="s">
        <v>91</v>
      </c>
      <c r="B48" s="50">
        <f>B46+B47</f>
        <v>0</v>
      </c>
      <c r="C48" s="95"/>
      <c r="D48" s="50">
        <f>D46+D47</f>
        <v>0</v>
      </c>
      <c r="E48" s="50">
        <f>E46+E47</f>
        <v>0</v>
      </c>
      <c r="F48" s="95"/>
      <c r="G48" s="62">
        <f>G46+G47</f>
        <v>0</v>
      </c>
      <c r="H48" s="34"/>
      <c r="I48" s="50">
        <f>I46+I47</f>
        <v>0</v>
      </c>
      <c r="J48" s="95"/>
      <c r="K48" s="342">
        <f>K46+K47</f>
        <v>0</v>
      </c>
      <c r="L48" s="343"/>
      <c r="M48" s="50">
        <f>M46+M47</f>
        <v>0</v>
      </c>
      <c r="N48" s="95"/>
      <c r="O48" s="62">
        <f>O46+O47</f>
        <v>0</v>
      </c>
      <c r="P48" s="35"/>
      <c r="Q48" s="50">
        <f>Q46+Q47</f>
        <v>0</v>
      </c>
      <c r="R48" s="95"/>
      <c r="S48" s="50">
        <f>S46+S47</f>
        <v>0</v>
      </c>
      <c r="T48" s="50">
        <f>T46+T47</f>
        <v>0</v>
      </c>
      <c r="U48" s="95"/>
      <c r="V48" s="62">
        <f>V46+V47</f>
        <v>0</v>
      </c>
    </row>
    <row r="49" spans="1:22" ht="4.5" customHeight="1" thickBot="1" x14ac:dyDescent="0.25">
      <c r="A49" s="5"/>
      <c r="B49" s="172"/>
      <c r="C49" s="172"/>
      <c r="D49" s="172"/>
      <c r="E49" s="172"/>
      <c r="F49" s="172"/>
      <c r="G49" s="17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3.5" thickBot="1" x14ac:dyDescent="0.25">
      <c r="A50" s="2"/>
      <c r="B50" s="249" t="s">
        <v>76</v>
      </c>
      <c r="C50" s="250"/>
      <c r="D50" s="250"/>
      <c r="E50" s="250"/>
      <c r="F50" s="250"/>
      <c r="G50" s="251"/>
      <c r="H50" s="3"/>
      <c r="I50" s="249" t="s">
        <v>79</v>
      </c>
      <c r="J50" s="250"/>
      <c r="K50" s="250"/>
      <c r="L50" s="250"/>
      <c r="M50" s="250"/>
      <c r="N50" s="250"/>
      <c r="O50" s="251"/>
      <c r="P50" s="7"/>
      <c r="Q50" s="249" t="s">
        <v>94</v>
      </c>
      <c r="R50" s="250"/>
      <c r="S50" s="250"/>
      <c r="T50" s="250"/>
      <c r="U50" s="250"/>
      <c r="V50" s="251"/>
    </row>
    <row r="51" spans="1:22" s="36" customFormat="1" ht="12" x14ac:dyDescent="0.2">
      <c r="A51" s="33"/>
      <c r="B51" s="231" t="str">
        <f>Starterliste!B9</f>
        <v>MAIR</v>
      </c>
      <c r="C51" s="244"/>
      <c r="D51" s="245"/>
      <c r="E51" s="231" t="str">
        <f>Starterliste!B28</f>
        <v>VAUCE</v>
      </c>
      <c r="F51" s="244"/>
      <c r="G51" s="245"/>
      <c r="H51" s="34"/>
      <c r="I51" s="231" t="str">
        <f>Starterliste!B25</f>
        <v>BERGTHALER</v>
      </c>
      <c r="J51" s="244"/>
      <c r="K51" s="244"/>
      <c r="L51" s="245"/>
      <c r="M51" s="231" t="str">
        <f>Starterliste!B12</f>
        <v>HOLZMANN</v>
      </c>
      <c r="N51" s="244"/>
      <c r="O51" s="245"/>
      <c r="P51" s="35"/>
      <c r="Q51" s="231" t="str">
        <f>Starterliste!B17</f>
        <v>SCHRIEBL</v>
      </c>
      <c r="R51" s="244"/>
      <c r="S51" s="245"/>
      <c r="T51" s="231" t="str">
        <f>Starterliste!B20</f>
        <v>MALLIN</v>
      </c>
      <c r="U51" s="244"/>
      <c r="V51" s="245"/>
    </row>
    <row r="52" spans="1:22" s="36" customFormat="1" ht="12" x14ac:dyDescent="0.2">
      <c r="A52" s="33"/>
      <c r="B52" s="232" t="str">
        <f>Starterliste!C9</f>
        <v>Richard</v>
      </c>
      <c r="C52" s="260"/>
      <c r="D52" s="261"/>
      <c r="E52" s="232" t="str">
        <f>Starterliste!C28</f>
        <v>Gottfried</v>
      </c>
      <c r="F52" s="260"/>
      <c r="G52" s="261"/>
      <c r="H52" s="34"/>
      <c r="I52" s="232" t="str">
        <f>Starterliste!C25</f>
        <v>Oliver</v>
      </c>
      <c r="J52" s="260"/>
      <c r="K52" s="260"/>
      <c r="L52" s="261"/>
      <c r="M52" s="232" t="str">
        <f>Starterliste!C12</f>
        <v>Gunter</v>
      </c>
      <c r="N52" s="260"/>
      <c r="O52" s="261"/>
      <c r="P52" s="35"/>
      <c r="Q52" s="232" t="str">
        <f>Starterliste!C17</f>
        <v>Günther</v>
      </c>
      <c r="R52" s="260"/>
      <c r="S52" s="261"/>
      <c r="T52" s="232" t="str">
        <f>Starterliste!C20</f>
        <v>Wilfried</v>
      </c>
      <c r="U52" s="260"/>
      <c r="V52" s="261"/>
    </row>
    <row r="53" spans="1:22" s="36" customFormat="1" thickBot="1" x14ac:dyDescent="0.25">
      <c r="A53" s="33"/>
      <c r="B53" s="230" t="str">
        <f>Starterliste!D9</f>
        <v>ESV Wolfurt</v>
      </c>
      <c r="C53" s="255"/>
      <c r="D53" s="256"/>
      <c r="E53" s="230" t="str">
        <f>Starterliste!D28</f>
        <v>ESV Wolfurt</v>
      </c>
      <c r="F53" s="255"/>
      <c r="G53" s="256"/>
      <c r="H53" s="34"/>
      <c r="I53" s="257" t="str">
        <f>Starterliste!D25</f>
        <v>SKC Illwerke</v>
      </c>
      <c r="J53" s="258"/>
      <c r="K53" s="258"/>
      <c r="L53" s="259"/>
      <c r="M53" s="230" t="str">
        <f>Starterliste!D12</f>
        <v>KSC Lustenau</v>
      </c>
      <c r="N53" s="255"/>
      <c r="O53" s="256"/>
      <c r="P53" s="35"/>
      <c r="Q53" s="230" t="str">
        <f>Starterliste!D17</f>
        <v>SKC Koblach</v>
      </c>
      <c r="R53" s="255"/>
      <c r="S53" s="256"/>
      <c r="T53" s="230" t="str">
        <f>Starterliste!D20</f>
        <v>ATSV Hard</v>
      </c>
      <c r="U53" s="255"/>
      <c r="V53" s="256"/>
    </row>
    <row r="54" spans="1:22" s="36" customFormat="1" thickBot="1" x14ac:dyDescent="0.25">
      <c r="A54" s="48"/>
      <c r="B54" s="41" t="s">
        <v>85</v>
      </c>
      <c r="C54" s="40" t="s">
        <v>86</v>
      </c>
      <c r="D54" s="49" t="s">
        <v>87</v>
      </c>
      <c r="E54" s="41" t="s">
        <v>85</v>
      </c>
      <c r="F54" s="40" t="s">
        <v>86</v>
      </c>
      <c r="G54" s="49" t="s">
        <v>87</v>
      </c>
      <c r="H54" s="34"/>
      <c r="I54" s="41" t="s">
        <v>85</v>
      </c>
      <c r="J54" s="40" t="s">
        <v>86</v>
      </c>
      <c r="K54" s="268" t="s">
        <v>87</v>
      </c>
      <c r="L54" s="269"/>
      <c r="M54" s="41" t="s">
        <v>85</v>
      </c>
      <c r="N54" s="40" t="s">
        <v>86</v>
      </c>
      <c r="O54" s="49" t="s">
        <v>87</v>
      </c>
      <c r="P54" s="35"/>
      <c r="Q54" s="41" t="s">
        <v>85</v>
      </c>
      <c r="R54" s="40" t="s">
        <v>86</v>
      </c>
      <c r="S54" s="49" t="s">
        <v>87</v>
      </c>
      <c r="T54" s="41" t="s">
        <v>85</v>
      </c>
      <c r="U54" s="40" t="s">
        <v>86</v>
      </c>
      <c r="V54" s="49" t="s">
        <v>87</v>
      </c>
    </row>
    <row r="55" spans="1:22" s="36" customFormat="1" ht="12" x14ac:dyDescent="0.2">
      <c r="A55" s="47" t="s">
        <v>110</v>
      </c>
      <c r="B55" s="85"/>
      <c r="C55" s="86"/>
      <c r="D55" s="87"/>
      <c r="E55" s="85"/>
      <c r="F55" s="86"/>
      <c r="G55" s="87"/>
      <c r="H55" s="88"/>
      <c r="I55" s="85"/>
      <c r="J55" s="86"/>
      <c r="K55" s="338"/>
      <c r="L55" s="339"/>
      <c r="M55" s="85"/>
      <c r="N55" s="86"/>
      <c r="O55" s="87"/>
      <c r="P55" s="89"/>
      <c r="Q55" s="85"/>
      <c r="R55" s="86"/>
      <c r="S55" s="87"/>
      <c r="T55" s="85"/>
      <c r="U55" s="86"/>
      <c r="V55" s="87"/>
    </row>
    <row r="56" spans="1:22" s="36" customFormat="1" thickBot="1" x14ac:dyDescent="0.25">
      <c r="A56" s="38" t="s">
        <v>111</v>
      </c>
      <c r="B56" s="90"/>
      <c r="C56" s="91"/>
      <c r="D56" s="92"/>
      <c r="E56" s="90"/>
      <c r="F56" s="91"/>
      <c r="G56" s="92"/>
      <c r="H56" s="88"/>
      <c r="I56" s="90"/>
      <c r="J56" s="91"/>
      <c r="K56" s="340"/>
      <c r="L56" s="341"/>
      <c r="M56" s="90"/>
      <c r="N56" s="91"/>
      <c r="O56" s="92"/>
      <c r="P56" s="89"/>
      <c r="Q56" s="90"/>
      <c r="R56" s="91"/>
      <c r="S56" s="92"/>
      <c r="T56" s="90"/>
      <c r="U56" s="91"/>
      <c r="V56" s="92"/>
    </row>
    <row r="57" spans="1:22" s="36" customFormat="1" thickBot="1" x14ac:dyDescent="0.25">
      <c r="A57" s="39" t="s">
        <v>91</v>
      </c>
      <c r="B57" s="50">
        <f>B55+B56</f>
        <v>0</v>
      </c>
      <c r="C57" s="95"/>
      <c r="D57" s="50">
        <f>D55+D56</f>
        <v>0</v>
      </c>
      <c r="E57" s="50">
        <f>E55+E56</f>
        <v>0</v>
      </c>
      <c r="F57" s="95"/>
      <c r="G57" s="62">
        <f>G55+G56</f>
        <v>0</v>
      </c>
      <c r="H57" s="34"/>
      <c r="I57" s="50">
        <f>I55+I56</f>
        <v>0</v>
      </c>
      <c r="J57" s="95"/>
      <c r="K57" s="342">
        <f>K55+K56</f>
        <v>0</v>
      </c>
      <c r="L57" s="343"/>
      <c r="M57" s="50">
        <f>M55+M56</f>
        <v>0</v>
      </c>
      <c r="N57" s="95"/>
      <c r="O57" s="62">
        <f>O55+O56</f>
        <v>0</v>
      </c>
      <c r="P57" s="35"/>
      <c r="Q57" s="50">
        <f>Q55+Q56</f>
        <v>0</v>
      </c>
      <c r="R57" s="95"/>
      <c r="S57" s="50">
        <f>S55+S56</f>
        <v>0</v>
      </c>
      <c r="T57" s="50">
        <f>T55+T56</f>
        <v>0</v>
      </c>
      <c r="U57" s="95"/>
      <c r="V57" s="62">
        <f>V55+V56</f>
        <v>0</v>
      </c>
    </row>
    <row r="58" spans="1:22" ht="4.5" customHeight="1" thickBot="1" x14ac:dyDescent="0.25">
      <c r="A58" s="5"/>
      <c r="B58" s="172"/>
      <c r="C58" s="172"/>
      <c r="D58" s="172"/>
      <c r="E58" s="172"/>
      <c r="F58" s="172"/>
      <c r="G58" s="17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3.5" thickBot="1" x14ac:dyDescent="0.25">
      <c r="A59" s="2"/>
      <c r="B59" s="249" t="s">
        <v>82</v>
      </c>
      <c r="C59" s="250"/>
      <c r="D59" s="250"/>
      <c r="E59" s="250"/>
      <c r="F59" s="250"/>
      <c r="G59" s="251"/>
      <c r="H59" s="3"/>
      <c r="I59" s="347"/>
      <c r="J59" s="347"/>
      <c r="K59" s="347"/>
      <c r="L59" s="347"/>
      <c r="M59" s="347"/>
      <c r="N59" s="347"/>
      <c r="O59" s="347"/>
      <c r="P59" s="7"/>
      <c r="Q59" s="347"/>
      <c r="R59" s="347"/>
      <c r="S59" s="347"/>
      <c r="T59" s="347"/>
      <c r="U59" s="347"/>
      <c r="V59" s="347"/>
    </row>
    <row r="60" spans="1:22" s="36" customFormat="1" ht="12" x14ac:dyDescent="0.2">
      <c r="A60" s="33"/>
      <c r="B60" s="231" t="str">
        <f>Starterliste!B33</f>
        <v>FREILOS</v>
      </c>
      <c r="C60" s="244"/>
      <c r="D60" s="245"/>
      <c r="E60" s="231" t="str">
        <f>Starterliste!B4</f>
        <v>JÄHN</v>
      </c>
      <c r="F60" s="244"/>
      <c r="G60" s="245"/>
      <c r="H60" s="34"/>
      <c r="I60" s="337"/>
      <c r="J60" s="337"/>
      <c r="K60" s="337"/>
      <c r="L60" s="172"/>
      <c r="M60" s="337"/>
      <c r="N60" s="337"/>
      <c r="O60" s="337"/>
      <c r="P60" s="35"/>
      <c r="Q60" s="337"/>
      <c r="R60" s="337"/>
      <c r="S60" s="337"/>
      <c r="T60" s="337"/>
      <c r="U60" s="337"/>
      <c r="V60" s="337"/>
    </row>
    <row r="61" spans="1:22" s="36" customFormat="1" ht="12" x14ac:dyDescent="0.2">
      <c r="A61" s="33"/>
      <c r="B61" s="232" t="str">
        <f>Starterliste!C33</f>
        <v>FREILOS</v>
      </c>
      <c r="C61" s="260"/>
      <c r="D61" s="261"/>
      <c r="E61" s="232" t="str">
        <f>Starterliste!C4</f>
        <v>Ronny</v>
      </c>
      <c r="F61" s="260"/>
      <c r="G61" s="261"/>
      <c r="H61" s="34"/>
      <c r="I61" s="337"/>
      <c r="J61" s="337"/>
      <c r="K61" s="337"/>
      <c r="L61" s="172"/>
      <c r="M61" s="337"/>
      <c r="N61" s="337"/>
      <c r="O61" s="337"/>
      <c r="P61" s="35"/>
      <c r="Q61" s="337"/>
      <c r="R61" s="337"/>
      <c r="S61" s="337"/>
      <c r="T61" s="337"/>
      <c r="U61" s="337"/>
      <c r="V61" s="337"/>
    </row>
    <row r="62" spans="1:22" s="36" customFormat="1" thickBot="1" x14ac:dyDescent="0.25">
      <c r="A62" s="33"/>
      <c r="B62" s="230" t="str">
        <f>Starterliste!D33</f>
        <v>FREILOS</v>
      </c>
      <c r="C62" s="255"/>
      <c r="D62" s="256"/>
      <c r="E62" s="230" t="str">
        <f>Starterliste!D4</f>
        <v>KSC Lustenau</v>
      </c>
      <c r="F62" s="255"/>
      <c r="G62" s="256"/>
      <c r="H62" s="34"/>
      <c r="I62" s="337"/>
      <c r="J62" s="337"/>
      <c r="K62" s="337"/>
      <c r="L62" s="172"/>
      <c r="M62" s="337"/>
      <c r="N62" s="337"/>
      <c r="O62" s="337"/>
      <c r="P62" s="35"/>
      <c r="Q62" s="337"/>
      <c r="R62" s="337"/>
      <c r="S62" s="337"/>
      <c r="T62" s="337"/>
      <c r="U62" s="337"/>
      <c r="V62" s="337"/>
    </row>
    <row r="63" spans="1:22" s="36" customFormat="1" thickBot="1" x14ac:dyDescent="0.25">
      <c r="A63" s="48"/>
      <c r="B63" s="41" t="s">
        <v>85</v>
      </c>
      <c r="C63" s="40" t="s">
        <v>86</v>
      </c>
      <c r="D63" s="49" t="s">
        <v>87</v>
      </c>
      <c r="E63" s="41" t="s">
        <v>85</v>
      </c>
      <c r="F63" s="40" t="s">
        <v>86</v>
      </c>
      <c r="G63" s="49" t="s">
        <v>87</v>
      </c>
      <c r="H63" s="34"/>
      <c r="I63" s="37"/>
      <c r="J63" s="37"/>
      <c r="K63" s="37"/>
      <c r="L63" s="37"/>
      <c r="M63" s="37"/>
      <c r="N63" s="37"/>
      <c r="O63" s="37"/>
      <c r="P63" s="35"/>
      <c r="Q63" s="37"/>
      <c r="R63" s="37"/>
      <c r="S63" s="37"/>
      <c r="T63" s="37"/>
      <c r="U63" s="37"/>
      <c r="V63" s="37"/>
    </row>
    <row r="64" spans="1:22" s="36" customFormat="1" ht="12" x14ac:dyDescent="0.2">
      <c r="A64" s="47" t="s">
        <v>110</v>
      </c>
      <c r="B64" s="85"/>
      <c r="C64" s="86"/>
      <c r="D64" s="87"/>
      <c r="E64" s="85"/>
      <c r="F64" s="86"/>
      <c r="G64" s="87"/>
      <c r="H64" s="34"/>
      <c r="I64" s="37"/>
      <c r="J64" s="37"/>
      <c r="K64" s="37"/>
      <c r="L64" s="37"/>
      <c r="M64" s="37"/>
      <c r="N64" s="37"/>
      <c r="O64" s="37"/>
      <c r="P64" s="35"/>
      <c r="Q64" s="37"/>
      <c r="R64" s="37"/>
      <c r="S64" s="37"/>
      <c r="T64" s="37"/>
      <c r="U64" s="37"/>
      <c r="V64" s="37"/>
    </row>
    <row r="65" spans="1:23" s="36" customFormat="1" thickBot="1" x14ac:dyDescent="0.25">
      <c r="A65" s="38" t="s">
        <v>111</v>
      </c>
      <c r="B65" s="90"/>
      <c r="C65" s="91"/>
      <c r="D65" s="92"/>
      <c r="E65" s="90"/>
      <c r="F65" s="91"/>
      <c r="G65" s="92"/>
      <c r="H65" s="34"/>
      <c r="I65" s="37"/>
      <c r="J65" s="37"/>
      <c r="K65" s="37"/>
      <c r="L65" s="37"/>
      <c r="M65" s="37"/>
      <c r="N65" s="37"/>
      <c r="O65" s="37"/>
      <c r="P65" s="35"/>
      <c r="Q65" s="37"/>
      <c r="R65" s="37"/>
      <c r="S65" s="37"/>
      <c r="T65" s="37"/>
      <c r="U65" s="37"/>
      <c r="V65" s="37"/>
    </row>
    <row r="66" spans="1:23" s="36" customFormat="1" thickBot="1" x14ac:dyDescent="0.25">
      <c r="A66" s="39" t="s">
        <v>91</v>
      </c>
      <c r="B66" s="50">
        <f>B64+B65</f>
        <v>0</v>
      </c>
      <c r="C66" s="95"/>
      <c r="D66" s="50">
        <f>D64+D65</f>
        <v>0</v>
      </c>
      <c r="E66" s="50">
        <f>E64+E65</f>
        <v>0</v>
      </c>
      <c r="F66" s="95"/>
      <c r="G66" s="62">
        <f>G64+G65</f>
        <v>0</v>
      </c>
      <c r="H66" s="34"/>
      <c r="I66" s="58"/>
      <c r="J66" s="58"/>
      <c r="K66" s="58"/>
      <c r="L66" s="58"/>
      <c r="M66" s="58"/>
      <c r="N66" s="58"/>
      <c r="O66" s="58"/>
      <c r="P66" s="35"/>
      <c r="Q66" s="58"/>
      <c r="R66" s="58"/>
      <c r="S66" s="58"/>
      <c r="T66" s="58"/>
      <c r="U66" s="58"/>
      <c r="V66" s="58"/>
    </row>
    <row r="67" spans="1:23" ht="4.5" customHeight="1" x14ac:dyDescent="0.2">
      <c r="A67" s="5"/>
      <c r="B67" s="172"/>
      <c r="C67" s="172"/>
      <c r="D67" s="172"/>
      <c r="E67" s="172"/>
      <c r="F67" s="172"/>
      <c r="G67" s="172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3" ht="15" customHeight="1" x14ac:dyDescent="0.25">
      <c r="A68" s="60"/>
      <c r="B68" s="262" t="s">
        <v>47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60"/>
    </row>
    <row r="69" spans="1:23" ht="4.5" customHeight="1" thickBo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3" ht="13.5" thickBot="1" x14ac:dyDescent="0.25">
      <c r="A70" s="2"/>
      <c r="B70" s="347"/>
      <c r="C70" s="347"/>
      <c r="D70" s="347"/>
      <c r="E70" s="347"/>
      <c r="F70" s="347"/>
      <c r="G70" s="347"/>
      <c r="H70" s="3"/>
      <c r="I70" s="249" t="s">
        <v>52</v>
      </c>
      <c r="J70" s="250"/>
      <c r="K70" s="250"/>
      <c r="L70" s="250"/>
      <c r="M70" s="250"/>
      <c r="N70" s="250"/>
      <c r="O70" s="251"/>
      <c r="P70" s="3"/>
      <c r="Q70" s="249" t="s">
        <v>57</v>
      </c>
      <c r="R70" s="250"/>
      <c r="S70" s="250"/>
      <c r="T70" s="250"/>
      <c r="U70" s="250"/>
      <c r="V70" s="251"/>
    </row>
    <row r="71" spans="1:23" s="36" customFormat="1" ht="12" x14ac:dyDescent="0.2">
      <c r="A71" s="33"/>
      <c r="B71" s="337"/>
      <c r="C71" s="337"/>
      <c r="D71" s="337"/>
      <c r="E71" s="337"/>
      <c r="F71" s="337"/>
      <c r="G71" s="337"/>
      <c r="H71" s="34"/>
      <c r="I71" s="334" t="s">
        <v>98</v>
      </c>
      <c r="J71" s="335"/>
      <c r="K71" s="335"/>
      <c r="L71" s="336"/>
      <c r="M71" s="334" t="s">
        <v>98</v>
      </c>
      <c r="N71" s="335"/>
      <c r="O71" s="336"/>
      <c r="P71" s="93"/>
      <c r="Q71" s="334" t="s">
        <v>98</v>
      </c>
      <c r="R71" s="335"/>
      <c r="S71" s="336"/>
      <c r="T71" s="334" t="s">
        <v>98</v>
      </c>
      <c r="U71" s="335"/>
      <c r="V71" s="336"/>
    </row>
    <row r="72" spans="1:23" s="36" customFormat="1" ht="12" x14ac:dyDescent="0.2">
      <c r="A72" s="33"/>
      <c r="B72" s="337"/>
      <c r="C72" s="337"/>
      <c r="D72" s="337"/>
      <c r="E72" s="337"/>
      <c r="F72" s="337"/>
      <c r="G72" s="337"/>
      <c r="H72" s="34"/>
      <c r="I72" s="331" t="s">
        <v>51</v>
      </c>
      <c r="J72" s="332"/>
      <c r="K72" s="332"/>
      <c r="L72" s="333"/>
      <c r="M72" s="331" t="s">
        <v>54</v>
      </c>
      <c r="N72" s="332"/>
      <c r="O72" s="333"/>
      <c r="P72" s="93"/>
      <c r="Q72" s="331" t="s">
        <v>56</v>
      </c>
      <c r="R72" s="332"/>
      <c r="S72" s="333"/>
      <c r="T72" s="331" t="s">
        <v>58</v>
      </c>
      <c r="U72" s="332"/>
      <c r="V72" s="333"/>
    </row>
    <row r="73" spans="1:23" s="36" customFormat="1" thickBot="1" x14ac:dyDescent="0.25">
      <c r="A73" s="33"/>
      <c r="B73" s="337"/>
      <c r="C73" s="337"/>
      <c r="D73" s="337"/>
      <c r="E73" s="337"/>
      <c r="F73" s="337"/>
      <c r="G73" s="337"/>
      <c r="H73" s="34"/>
      <c r="I73" s="344"/>
      <c r="J73" s="345"/>
      <c r="K73" s="345"/>
      <c r="L73" s="346"/>
      <c r="M73" s="328"/>
      <c r="N73" s="329"/>
      <c r="O73" s="330"/>
      <c r="P73" s="93"/>
      <c r="Q73" s="328"/>
      <c r="R73" s="329"/>
      <c r="S73" s="330"/>
      <c r="T73" s="328"/>
      <c r="U73" s="329"/>
      <c r="V73" s="330"/>
    </row>
    <row r="74" spans="1:23" s="36" customFormat="1" thickBot="1" x14ac:dyDescent="0.25">
      <c r="A74" s="59"/>
      <c r="B74" s="37"/>
      <c r="C74" s="37"/>
      <c r="D74" s="37"/>
      <c r="E74" s="37"/>
      <c r="F74" s="37"/>
      <c r="G74" s="37"/>
      <c r="H74" s="34"/>
      <c r="I74" s="41" t="s">
        <v>85</v>
      </c>
      <c r="J74" s="40" t="s">
        <v>86</v>
      </c>
      <c r="K74" s="268" t="s">
        <v>87</v>
      </c>
      <c r="L74" s="269"/>
      <c r="M74" s="41" t="s">
        <v>85</v>
      </c>
      <c r="N74" s="40" t="s">
        <v>86</v>
      </c>
      <c r="O74" s="49" t="s">
        <v>87</v>
      </c>
      <c r="P74" s="42"/>
      <c r="Q74" s="41" t="s">
        <v>85</v>
      </c>
      <c r="R74" s="40" t="s">
        <v>86</v>
      </c>
      <c r="S74" s="49" t="s">
        <v>87</v>
      </c>
      <c r="T74" s="41" t="s">
        <v>85</v>
      </c>
      <c r="U74" s="40" t="s">
        <v>86</v>
      </c>
      <c r="V74" s="49" t="s">
        <v>87</v>
      </c>
    </row>
    <row r="75" spans="1:23" s="36" customFormat="1" ht="12" x14ac:dyDescent="0.2">
      <c r="A75" s="61" t="s">
        <v>110</v>
      </c>
      <c r="B75" s="37"/>
      <c r="C75" s="37"/>
      <c r="D75" s="37"/>
      <c r="E75" s="37"/>
      <c r="F75" s="37"/>
      <c r="G75" s="37"/>
      <c r="H75" s="34"/>
      <c r="I75" s="85"/>
      <c r="J75" s="86"/>
      <c r="K75" s="338"/>
      <c r="L75" s="339"/>
      <c r="M75" s="85"/>
      <c r="N75" s="86"/>
      <c r="O75" s="87"/>
      <c r="P75" s="93"/>
      <c r="Q75" s="85"/>
      <c r="R75" s="86"/>
      <c r="S75" s="87"/>
      <c r="T75" s="85"/>
      <c r="U75" s="86"/>
      <c r="V75" s="87"/>
    </row>
    <row r="76" spans="1:23" s="36" customFormat="1" thickBot="1" x14ac:dyDescent="0.25">
      <c r="A76" s="38" t="s">
        <v>111</v>
      </c>
      <c r="B76" s="37"/>
      <c r="C76" s="37"/>
      <c r="D76" s="37"/>
      <c r="E76" s="37"/>
      <c r="F76" s="37"/>
      <c r="G76" s="37"/>
      <c r="H76" s="34"/>
      <c r="I76" s="90"/>
      <c r="J76" s="91"/>
      <c r="K76" s="340"/>
      <c r="L76" s="341"/>
      <c r="M76" s="90"/>
      <c r="N76" s="91"/>
      <c r="O76" s="92"/>
      <c r="P76" s="93"/>
      <c r="Q76" s="90"/>
      <c r="R76" s="91"/>
      <c r="S76" s="92"/>
      <c r="T76" s="90"/>
      <c r="U76" s="91"/>
      <c r="V76" s="92"/>
    </row>
    <row r="77" spans="1:23" s="36" customFormat="1" thickBot="1" x14ac:dyDescent="0.25">
      <c r="A77" s="39" t="s">
        <v>91</v>
      </c>
      <c r="B77" s="58"/>
      <c r="C77" s="58"/>
      <c r="D77" s="58"/>
      <c r="E77" s="58"/>
      <c r="F77" s="58"/>
      <c r="G77" s="58"/>
      <c r="H77" s="34"/>
      <c r="I77" s="50">
        <f>I75+I76</f>
        <v>0</v>
      </c>
      <c r="J77" s="95"/>
      <c r="K77" s="342">
        <f>K75+K76</f>
        <v>0</v>
      </c>
      <c r="L77" s="343"/>
      <c r="M77" s="50">
        <f>M75+M76</f>
        <v>0</v>
      </c>
      <c r="N77" s="95"/>
      <c r="O77" s="62">
        <f>O75+O76</f>
        <v>0</v>
      </c>
      <c r="P77" s="42"/>
      <c r="Q77" s="50">
        <f>Q75+Q76</f>
        <v>0</v>
      </c>
      <c r="R77" s="95"/>
      <c r="S77" s="50">
        <f>S75+S76</f>
        <v>0</v>
      </c>
      <c r="T77" s="50">
        <f>T75+T76</f>
        <v>0</v>
      </c>
      <c r="U77" s="95"/>
      <c r="V77" s="62">
        <f>V75+V76</f>
        <v>0</v>
      </c>
    </row>
    <row r="78" spans="1:23" ht="4.5" customHeight="1" thickBo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3" ht="13.5" thickBot="1" x14ac:dyDescent="0.25">
      <c r="A79" s="2"/>
      <c r="B79" s="249" t="s">
        <v>61</v>
      </c>
      <c r="C79" s="250"/>
      <c r="D79" s="250"/>
      <c r="E79" s="250"/>
      <c r="F79" s="250"/>
      <c r="G79" s="251"/>
      <c r="H79" s="3"/>
      <c r="I79" s="249" t="s">
        <v>65</v>
      </c>
      <c r="J79" s="250"/>
      <c r="K79" s="250"/>
      <c r="L79" s="250"/>
      <c r="M79" s="250"/>
      <c r="N79" s="250"/>
      <c r="O79" s="251"/>
      <c r="P79" s="3"/>
      <c r="Q79" s="249" t="s">
        <v>68</v>
      </c>
      <c r="R79" s="250"/>
      <c r="S79" s="250"/>
      <c r="T79" s="250"/>
      <c r="U79" s="250"/>
      <c r="V79" s="251"/>
    </row>
    <row r="80" spans="1:23" s="36" customFormat="1" ht="12" x14ac:dyDescent="0.2">
      <c r="A80" s="33"/>
      <c r="B80" s="334" t="s">
        <v>98</v>
      </c>
      <c r="C80" s="335"/>
      <c r="D80" s="336"/>
      <c r="E80" s="334" t="s">
        <v>98</v>
      </c>
      <c r="F80" s="335"/>
      <c r="G80" s="336"/>
      <c r="H80" s="88"/>
      <c r="I80" s="334" t="s">
        <v>98</v>
      </c>
      <c r="J80" s="335"/>
      <c r="K80" s="335"/>
      <c r="L80" s="336"/>
      <c r="M80" s="334" t="s">
        <v>98</v>
      </c>
      <c r="N80" s="335"/>
      <c r="O80" s="336"/>
      <c r="P80" s="93"/>
      <c r="Q80" s="334" t="s">
        <v>98</v>
      </c>
      <c r="R80" s="335"/>
      <c r="S80" s="336"/>
      <c r="T80" s="334" t="s">
        <v>98</v>
      </c>
      <c r="U80" s="335"/>
      <c r="V80" s="336"/>
    </row>
    <row r="81" spans="1:22" s="36" customFormat="1" ht="12" x14ac:dyDescent="0.2">
      <c r="A81" s="33"/>
      <c r="B81" s="331" t="s">
        <v>60</v>
      </c>
      <c r="C81" s="332"/>
      <c r="D81" s="333"/>
      <c r="E81" s="331" t="s">
        <v>63</v>
      </c>
      <c r="F81" s="332"/>
      <c r="G81" s="333"/>
      <c r="H81" s="88"/>
      <c r="I81" s="331" t="s">
        <v>64</v>
      </c>
      <c r="J81" s="332"/>
      <c r="K81" s="332"/>
      <c r="L81" s="333"/>
      <c r="M81" s="331" t="s">
        <v>66</v>
      </c>
      <c r="N81" s="332"/>
      <c r="O81" s="333"/>
      <c r="P81" s="93"/>
      <c r="Q81" s="331" t="s">
        <v>67</v>
      </c>
      <c r="R81" s="332"/>
      <c r="S81" s="333"/>
      <c r="T81" s="331" t="s">
        <v>70</v>
      </c>
      <c r="U81" s="332"/>
      <c r="V81" s="333"/>
    </row>
    <row r="82" spans="1:22" s="36" customFormat="1" thickBot="1" x14ac:dyDescent="0.25">
      <c r="A82" s="33"/>
      <c r="B82" s="328"/>
      <c r="C82" s="329"/>
      <c r="D82" s="330"/>
      <c r="E82" s="328"/>
      <c r="F82" s="329"/>
      <c r="G82" s="330"/>
      <c r="H82" s="88"/>
      <c r="I82" s="344"/>
      <c r="J82" s="345"/>
      <c r="K82" s="345"/>
      <c r="L82" s="346"/>
      <c r="M82" s="328"/>
      <c r="N82" s="329"/>
      <c r="O82" s="330"/>
      <c r="P82" s="93"/>
      <c r="Q82" s="328"/>
      <c r="R82" s="329"/>
      <c r="S82" s="330"/>
      <c r="T82" s="328"/>
      <c r="U82" s="329"/>
      <c r="V82" s="330"/>
    </row>
    <row r="83" spans="1:22" s="36" customFormat="1" thickBot="1" x14ac:dyDescent="0.25">
      <c r="A83" s="48"/>
      <c r="B83" s="41" t="s">
        <v>85</v>
      </c>
      <c r="C83" s="40" t="s">
        <v>86</v>
      </c>
      <c r="D83" s="49" t="s">
        <v>87</v>
      </c>
      <c r="E83" s="41" t="s">
        <v>85</v>
      </c>
      <c r="F83" s="40" t="s">
        <v>86</v>
      </c>
      <c r="G83" s="49" t="s">
        <v>87</v>
      </c>
      <c r="H83" s="34"/>
      <c r="I83" s="41" t="s">
        <v>85</v>
      </c>
      <c r="J83" s="40" t="s">
        <v>86</v>
      </c>
      <c r="K83" s="268" t="s">
        <v>87</v>
      </c>
      <c r="L83" s="269"/>
      <c r="M83" s="41" t="s">
        <v>85</v>
      </c>
      <c r="N83" s="40" t="s">
        <v>86</v>
      </c>
      <c r="O83" s="49" t="s">
        <v>87</v>
      </c>
      <c r="P83" s="42"/>
      <c r="Q83" s="41" t="s">
        <v>85</v>
      </c>
      <c r="R83" s="40" t="s">
        <v>86</v>
      </c>
      <c r="S83" s="49" t="s">
        <v>87</v>
      </c>
      <c r="T83" s="41" t="s">
        <v>85</v>
      </c>
      <c r="U83" s="40" t="s">
        <v>86</v>
      </c>
      <c r="V83" s="49" t="s">
        <v>87</v>
      </c>
    </row>
    <row r="84" spans="1:22" s="36" customFormat="1" ht="12" x14ac:dyDescent="0.2">
      <c r="A84" s="47" t="s">
        <v>110</v>
      </c>
      <c r="B84" s="85"/>
      <c r="C84" s="86"/>
      <c r="D84" s="87"/>
      <c r="E84" s="85"/>
      <c r="F84" s="86"/>
      <c r="G84" s="87"/>
      <c r="H84" s="88"/>
      <c r="I84" s="85"/>
      <c r="J84" s="86"/>
      <c r="K84" s="338"/>
      <c r="L84" s="339"/>
      <c r="M84" s="85"/>
      <c r="N84" s="86"/>
      <c r="O84" s="87"/>
      <c r="P84" s="93"/>
      <c r="Q84" s="85"/>
      <c r="R84" s="86"/>
      <c r="S84" s="87"/>
      <c r="T84" s="85"/>
      <c r="U84" s="86"/>
      <c r="V84" s="87"/>
    </row>
    <row r="85" spans="1:22" s="36" customFormat="1" thickBot="1" x14ac:dyDescent="0.25">
      <c r="A85" s="38" t="s">
        <v>111</v>
      </c>
      <c r="B85" s="90"/>
      <c r="C85" s="91"/>
      <c r="D85" s="92"/>
      <c r="E85" s="90"/>
      <c r="F85" s="91"/>
      <c r="G85" s="92"/>
      <c r="H85" s="88"/>
      <c r="I85" s="90"/>
      <c r="J85" s="91"/>
      <c r="K85" s="340"/>
      <c r="L85" s="341"/>
      <c r="M85" s="90"/>
      <c r="N85" s="91"/>
      <c r="O85" s="92"/>
      <c r="P85" s="93"/>
      <c r="Q85" s="90"/>
      <c r="R85" s="91"/>
      <c r="S85" s="92"/>
      <c r="T85" s="90"/>
      <c r="U85" s="91"/>
      <c r="V85" s="92"/>
    </row>
    <row r="86" spans="1:22" s="36" customFormat="1" thickBot="1" x14ac:dyDescent="0.25">
      <c r="A86" s="39" t="s">
        <v>91</v>
      </c>
      <c r="B86" s="50">
        <f>B84+B85</f>
        <v>0</v>
      </c>
      <c r="C86" s="95"/>
      <c r="D86" s="50">
        <f>D84+D85</f>
        <v>0</v>
      </c>
      <c r="E86" s="50">
        <f>E84+E85</f>
        <v>0</v>
      </c>
      <c r="F86" s="95"/>
      <c r="G86" s="62">
        <f>G84+G85</f>
        <v>0</v>
      </c>
      <c r="H86" s="34"/>
      <c r="I86" s="50">
        <f>I84+I85</f>
        <v>0</v>
      </c>
      <c r="J86" s="95"/>
      <c r="K86" s="342">
        <f>K84+K85</f>
        <v>0</v>
      </c>
      <c r="L86" s="343"/>
      <c r="M86" s="50">
        <f>M84+M85</f>
        <v>0</v>
      </c>
      <c r="N86" s="95"/>
      <c r="O86" s="62">
        <f>O84+O85</f>
        <v>0</v>
      </c>
      <c r="P86" s="42"/>
      <c r="Q86" s="50">
        <f>Q84+Q85</f>
        <v>0</v>
      </c>
      <c r="R86" s="95"/>
      <c r="S86" s="50">
        <f>S84+S85</f>
        <v>0</v>
      </c>
      <c r="T86" s="50">
        <f>T84+T85</f>
        <v>0</v>
      </c>
      <c r="U86" s="95"/>
      <c r="V86" s="62">
        <f>V84+V85</f>
        <v>0</v>
      </c>
    </row>
    <row r="87" spans="1:22" ht="4.5" customHeight="1" thickBo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3.5" thickBot="1" x14ac:dyDescent="0.25">
      <c r="A88" s="2"/>
      <c r="B88" s="249" t="s">
        <v>73</v>
      </c>
      <c r="C88" s="250"/>
      <c r="D88" s="250"/>
      <c r="E88" s="250"/>
      <c r="F88" s="250"/>
      <c r="G88" s="251"/>
      <c r="H88" s="3"/>
      <c r="I88" s="249" t="s">
        <v>77</v>
      </c>
      <c r="J88" s="250"/>
      <c r="K88" s="250"/>
      <c r="L88" s="250"/>
      <c r="M88" s="250"/>
      <c r="N88" s="250"/>
      <c r="O88" s="251"/>
      <c r="P88" s="3"/>
      <c r="Q88" s="249" t="s">
        <v>81</v>
      </c>
      <c r="R88" s="250"/>
      <c r="S88" s="250"/>
      <c r="T88" s="250"/>
      <c r="U88" s="250"/>
      <c r="V88" s="251"/>
    </row>
    <row r="89" spans="1:22" s="36" customFormat="1" ht="12" x14ac:dyDescent="0.2">
      <c r="A89" s="33"/>
      <c r="B89" s="334" t="s">
        <v>98</v>
      </c>
      <c r="C89" s="335"/>
      <c r="D89" s="336"/>
      <c r="E89" s="334" t="s">
        <v>98</v>
      </c>
      <c r="F89" s="335"/>
      <c r="G89" s="336"/>
      <c r="H89" s="88"/>
      <c r="I89" s="334" t="s">
        <v>98</v>
      </c>
      <c r="J89" s="335"/>
      <c r="K89" s="335"/>
      <c r="L89" s="336"/>
      <c r="M89" s="334" t="s">
        <v>98</v>
      </c>
      <c r="N89" s="335"/>
      <c r="O89" s="336"/>
      <c r="P89" s="93"/>
      <c r="Q89" s="334" t="s">
        <v>98</v>
      </c>
      <c r="R89" s="335"/>
      <c r="S89" s="336"/>
      <c r="T89" s="334" t="s">
        <v>98</v>
      </c>
      <c r="U89" s="335"/>
      <c r="V89" s="336"/>
    </row>
    <row r="90" spans="1:22" s="36" customFormat="1" ht="12" x14ac:dyDescent="0.2">
      <c r="A90" s="33"/>
      <c r="B90" s="331" t="s">
        <v>72</v>
      </c>
      <c r="C90" s="332"/>
      <c r="D90" s="333"/>
      <c r="E90" s="331" t="s">
        <v>74</v>
      </c>
      <c r="F90" s="332"/>
      <c r="G90" s="333"/>
      <c r="H90" s="88"/>
      <c r="I90" s="331" t="s">
        <v>76</v>
      </c>
      <c r="J90" s="332"/>
      <c r="K90" s="332"/>
      <c r="L90" s="333"/>
      <c r="M90" s="331" t="s">
        <v>79</v>
      </c>
      <c r="N90" s="332"/>
      <c r="O90" s="333"/>
      <c r="P90" s="93"/>
      <c r="Q90" s="331" t="s">
        <v>94</v>
      </c>
      <c r="R90" s="332"/>
      <c r="S90" s="333"/>
      <c r="T90" s="331" t="s">
        <v>82</v>
      </c>
      <c r="U90" s="332"/>
      <c r="V90" s="333"/>
    </row>
    <row r="91" spans="1:22" s="36" customFormat="1" thickBot="1" x14ac:dyDescent="0.25">
      <c r="A91" s="33"/>
      <c r="B91" s="328"/>
      <c r="C91" s="329"/>
      <c r="D91" s="330"/>
      <c r="E91" s="328"/>
      <c r="F91" s="329"/>
      <c r="G91" s="330"/>
      <c r="H91" s="88"/>
      <c r="I91" s="344"/>
      <c r="J91" s="345"/>
      <c r="K91" s="345"/>
      <c r="L91" s="346"/>
      <c r="M91" s="328"/>
      <c r="N91" s="329"/>
      <c r="O91" s="330"/>
      <c r="P91" s="93"/>
      <c r="Q91" s="328"/>
      <c r="R91" s="329"/>
      <c r="S91" s="330"/>
      <c r="T91" s="328"/>
      <c r="U91" s="329"/>
      <c r="V91" s="330"/>
    </row>
    <row r="92" spans="1:22" s="36" customFormat="1" thickBot="1" x14ac:dyDescent="0.25">
      <c r="A92" s="48"/>
      <c r="B92" s="41" t="s">
        <v>85</v>
      </c>
      <c r="C92" s="40" t="s">
        <v>86</v>
      </c>
      <c r="D92" s="49" t="s">
        <v>87</v>
      </c>
      <c r="E92" s="41" t="s">
        <v>85</v>
      </c>
      <c r="F92" s="40" t="s">
        <v>86</v>
      </c>
      <c r="G92" s="49" t="s">
        <v>87</v>
      </c>
      <c r="H92" s="34"/>
      <c r="I92" s="41" t="s">
        <v>85</v>
      </c>
      <c r="J92" s="40" t="s">
        <v>86</v>
      </c>
      <c r="K92" s="268" t="s">
        <v>87</v>
      </c>
      <c r="L92" s="269"/>
      <c r="M92" s="41" t="s">
        <v>85</v>
      </c>
      <c r="N92" s="40" t="s">
        <v>86</v>
      </c>
      <c r="O92" s="49" t="s">
        <v>87</v>
      </c>
      <c r="P92" s="42"/>
      <c r="Q92" s="41" t="s">
        <v>85</v>
      </c>
      <c r="R92" s="40" t="s">
        <v>86</v>
      </c>
      <c r="S92" s="49" t="s">
        <v>87</v>
      </c>
      <c r="T92" s="41" t="s">
        <v>85</v>
      </c>
      <c r="U92" s="40" t="s">
        <v>86</v>
      </c>
      <c r="V92" s="49" t="s">
        <v>87</v>
      </c>
    </row>
    <row r="93" spans="1:22" s="36" customFormat="1" ht="12" x14ac:dyDescent="0.2">
      <c r="A93" s="47" t="s">
        <v>110</v>
      </c>
      <c r="B93" s="85"/>
      <c r="C93" s="86"/>
      <c r="D93" s="87"/>
      <c r="E93" s="85"/>
      <c r="F93" s="86"/>
      <c r="G93" s="87"/>
      <c r="H93" s="88"/>
      <c r="I93" s="85"/>
      <c r="J93" s="86"/>
      <c r="K93" s="338"/>
      <c r="L93" s="339"/>
      <c r="M93" s="85"/>
      <c r="N93" s="86"/>
      <c r="O93" s="87"/>
      <c r="P93" s="93"/>
      <c r="Q93" s="85"/>
      <c r="R93" s="86"/>
      <c r="S93" s="87"/>
      <c r="T93" s="85"/>
      <c r="U93" s="86"/>
      <c r="V93" s="87"/>
    </row>
    <row r="94" spans="1:22" s="36" customFormat="1" thickBot="1" x14ac:dyDescent="0.25">
      <c r="A94" s="38" t="s">
        <v>111</v>
      </c>
      <c r="B94" s="90"/>
      <c r="C94" s="91"/>
      <c r="D94" s="92"/>
      <c r="E94" s="90"/>
      <c r="F94" s="91"/>
      <c r="G94" s="92"/>
      <c r="H94" s="88"/>
      <c r="I94" s="90"/>
      <c r="J94" s="91"/>
      <c r="K94" s="340"/>
      <c r="L94" s="341"/>
      <c r="M94" s="90"/>
      <c r="N94" s="91"/>
      <c r="O94" s="92"/>
      <c r="P94" s="93"/>
      <c r="Q94" s="90"/>
      <c r="R94" s="91"/>
      <c r="S94" s="92"/>
      <c r="T94" s="90"/>
      <c r="U94" s="91"/>
      <c r="V94" s="92"/>
    </row>
    <row r="95" spans="1:22" s="36" customFormat="1" thickBot="1" x14ac:dyDescent="0.25">
      <c r="A95" s="39" t="s">
        <v>91</v>
      </c>
      <c r="B95" s="50">
        <f>B93+B94</f>
        <v>0</v>
      </c>
      <c r="C95" s="95"/>
      <c r="D95" s="50">
        <f>D93+D94</f>
        <v>0</v>
      </c>
      <c r="E95" s="50">
        <f>E93+E94</f>
        <v>0</v>
      </c>
      <c r="F95" s="95"/>
      <c r="G95" s="62">
        <f>G93+G94</f>
        <v>0</v>
      </c>
      <c r="H95" s="34"/>
      <c r="I95" s="50">
        <f>I93+I94</f>
        <v>0</v>
      </c>
      <c r="J95" s="95"/>
      <c r="K95" s="342">
        <f>K93+K94</f>
        <v>0</v>
      </c>
      <c r="L95" s="343"/>
      <c r="M95" s="50">
        <f>M93+M94</f>
        <v>0</v>
      </c>
      <c r="N95" s="95"/>
      <c r="O95" s="62">
        <f>O93+O94</f>
        <v>0</v>
      </c>
      <c r="P95" s="42"/>
      <c r="Q95" s="50">
        <f>Q93+Q94</f>
        <v>0</v>
      </c>
      <c r="R95" s="95"/>
      <c r="S95" s="50">
        <f>S93+S94</f>
        <v>0</v>
      </c>
      <c r="T95" s="50">
        <f>T93+T94</f>
        <v>0</v>
      </c>
      <c r="U95" s="95"/>
      <c r="V95" s="62">
        <f>V93+V94</f>
        <v>0</v>
      </c>
    </row>
    <row r="96" spans="1:22" ht="4.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3" ht="15" customHeight="1" x14ac:dyDescent="0.25">
      <c r="A97" s="60"/>
      <c r="B97" s="66"/>
      <c r="C97" s="66"/>
      <c r="D97" s="66"/>
      <c r="E97" s="262" t="s">
        <v>48</v>
      </c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66"/>
      <c r="U97" s="66"/>
      <c r="V97" s="66"/>
      <c r="W97" s="60"/>
    </row>
    <row r="98" spans="1:23" ht="4.5" customHeight="1" thickBot="1" x14ac:dyDescent="0.25"/>
    <row r="99" spans="1:23" ht="13.5" thickBot="1" x14ac:dyDescent="0.25">
      <c r="A99" s="2"/>
      <c r="B99" s="65"/>
      <c r="C99" s="65"/>
      <c r="D99" s="65"/>
      <c r="E99" s="249" t="s">
        <v>53</v>
      </c>
      <c r="F99" s="250"/>
      <c r="G99" s="250"/>
      <c r="H99" s="250"/>
      <c r="I99" s="250"/>
      <c r="J99" s="250"/>
      <c r="K99" s="251"/>
      <c r="L99" s="65"/>
      <c r="M99" s="249" t="s">
        <v>62</v>
      </c>
      <c r="N99" s="250"/>
      <c r="O99" s="250"/>
      <c r="P99" s="250"/>
      <c r="Q99" s="250"/>
      <c r="R99" s="250"/>
      <c r="S99" s="251"/>
      <c r="T99" s="65"/>
      <c r="U99" s="65"/>
      <c r="V99" s="65"/>
    </row>
    <row r="100" spans="1:23" s="36" customFormat="1" ht="12" x14ac:dyDescent="0.2">
      <c r="A100" s="33"/>
      <c r="B100" s="22"/>
      <c r="C100" s="22"/>
      <c r="D100" s="22"/>
      <c r="E100" s="334" t="s">
        <v>98</v>
      </c>
      <c r="F100" s="335"/>
      <c r="G100" s="335"/>
      <c r="H100" s="336"/>
      <c r="I100" s="334" t="s">
        <v>98</v>
      </c>
      <c r="J100" s="335"/>
      <c r="K100" s="336"/>
      <c r="L100" s="96"/>
      <c r="M100" s="334" t="s">
        <v>98</v>
      </c>
      <c r="N100" s="335"/>
      <c r="O100" s="335"/>
      <c r="P100" s="336"/>
      <c r="Q100" s="334" t="s">
        <v>98</v>
      </c>
      <c r="R100" s="335"/>
      <c r="S100" s="336"/>
      <c r="T100" s="22"/>
      <c r="U100" s="22"/>
      <c r="V100" s="22"/>
    </row>
    <row r="101" spans="1:23" s="36" customFormat="1" ht="12" x14ac:dyDescent="0.2">
      <c r="A101" s="33"/>
      <c r="B101" s="22"/>
      <c r="C101" s="22"/>
      <c r="D101" s="22"/>
      <c r="E101" s="331" t="s">
        <v>52</v>
      </c>
      <c r="F101" s="332"/>
      <c r="G101" s="332"/>
      <c r="H101" s="333"/>
      <c r="I101" s="331" t="s">
        <v>57</v>
      </c>
      <c r="J101" s="332"/>
      <c r="K101" s="333"/>
      <c r="L101" s="96"/>
      <c r="M101" s="331" t="s">
        <v>61</v>
      </c>
      <c r="N101" s="332"/>
      <c r="O101" s="332"/>
      <c r="P101" s="333"/>
      <c r="Q101" s="331" t="s">
        <v>65</v>
      </c>
      <c r="R101" s="332"/>
      <c r="S101" s="333"/>
      <c r="T101" s="22"/>
      <c r="U101" s="22"/>
      <c r="V101" s="22"/>
    </row>
    <row r="102" spans="1:23" s="36" customFormat="1" thickBot="1" x14ac:dyDescent="0.25">
      <c r="A102" s="33"/>
      <c r="B102" s="22"/>
      <c r="C102" s="22"/>
      <c r="D102" s="22"/>
      <c r="E102" s="344"/>
      <c r="F102" s="345"/>
      <c r="G102" s="345"/>
      <c r="H102" s="346"/>
      <c r="I102" s="328"/>
      <c r="J102" s="329"/>
      <c r="K102" s="330"/>
      <c r="L102" s="96"/>
      <c r="M102" s="344"/>
      <c r="N102" s="345"/>
      <c r="O102" s="345"/>
      <c r="P102" s="346"/>
      <c r="Q102" s="328"/>
      <c r="R102" s="329"/>
      <c r="S102" s="330"/>
      <c r="T102" s="22"/>
      <c r="U102" s="22"/>
      <c r="V102" s="22"/>
    </row>
    <row r="103" spans="1:23" s="36" customFormat="1" thickBot="1" x14ac:dyDescent="0.25">
      <c r="A103" s="59"/>
      <c r="B103" s="37"/>
      <c r="C103" s="37"/>
      <c r="D103" s="37"/>
      <c r="E103" s="41" t="s">
        <v>85</v>
      </c>
      <c r="F103" s="40" t="s">
        <v>86</v>
      </c>
      <c r="G103" s="268" t="s">
        <v>87</v>
      </c>
      <c r="H103" s="269"/>
      <c r="I103" s="41" t="s">
        <v>85</v>
      </c>
      <c r="J103" s="40" t="s">
        <v>86</v>
      </c>
      <c r="K103" s="49" t="s">
        <v>87</v>
      </c>
      <c r="L103" s="56"/>
      <c r="M103" s="41" t="s">
        <v>85</v>
      </c>
      <c r="N103" s="40" t="s">
        <v>86</v>
      </c>
      <c r="O103" s="268" t="s">
        <v>87</v>
      </c>
      <c r="P103" s="269"/>
      <c r="Q103" s="41" t="s">
        <v>85</v>
      </c>
      <c r="R103" s="40" t="s">
        <v>86</v>
      </c>
      <c r="S103" s="49" t="s">
        <v>87</v>
      </c>
      <c r="T103" s="37"/>
      <c r="U103" s="37"/>
      <c r="V103" s="37"/>
    </row>
    <row r="104" spans="1:23" s="36" customFormat="1" ht="12" x14ac:dyDescent="0.2">
      <c r="A104" s="61" t="s">
        <v>110</v>
      </c>
      <c r="B104" s="37"/>
      <c r="C104" s="37"/>
      <c r="D104" s="37"/>
      <c r="E104" s="85"/>
      <c r="F104" s="86"/>
      <c r="G104" s="338"/>
      <c r="H104" s="339"/>
      <c r="I104" s="85"/>
      <c r="J104" s="86"/>
      <c r="K104" s="87"/>
      <c r="L104" s="94"/>
      <c r="M104" s="85"/>
      <c r="N104" s="86"/>
      <c r="O104" s="338"/>
      <c r="P104" s="339"/>
      <c r="Q104" s="85"/>
      <c r="R104" s="86"/>
      <c r="S104" s="87"/>
      <c r="T104" s="37"/>
      <c r="U104" s="37"/>
      <c r="V104" s="37"/>
    </row>
    <row r="105" spans="1:23" s="36" customFormat="1" thickBot="1" x14ac:dyDescent="0.25">
      <c r="A105" s="38" t="s">
        <v>111</v>
      </c>
      <c r="B105" s="37"/>
      <c r="C105" s="37"/>
      <c r="D105" s="37"/>
      <c r="E105" s="90"/>
      <c r="F105" s="91"/>
      <c r="G105" s="340"/>
      <c r="H105" s="341"/>
      <c r="I105" s="90"/>
      <c r="J105" s="91"/>
      <c r="K105" s="92"/>
      <c r="L105" s="94"/>
      <c r="M105" s="90"/>
      <c r="N105" s="91"/>
      <c r="O105" s="340"/>
      <c r="P105" s="341"/>
      <c r="Q105" s="90"/>
      <c r="R105" s="91"/>
      <c r="S105" s="92"/>
      <c r="T105" s="37"/>
      <c r="U105" s="37"/>
      <c r="V105" s="37"/>
    </row>
    <row r="106" spans="1:23" s="36" customFormat="1" thickBot="1" x14ac:dyDescent="0.25">
      <c r="A106" s="39" t="s">
        <v>91</v>
      </c>
      <c r="B106" s="58"/>
      <c r="C106" s="58"/>
      <c r="D106" s="58"/>
      <c r="E106" s="50">
        <f>E104+E105</f>
        <v>0</v>
      </c>
      <c r="F106" s="95"/>
      <c r="G106" s="342">
        <f>G104+G105</f>
        <v>0</v>
      </c>
      <c r="H106" s="343"/>
      <c r="I106" s="50">
        <f>I104+I105</f>
        <v>0</v>
      </c>
      <c r="J106" s="95"/>
      <c r="K106" s="62">
        <f>K104+K105</f>
        <v>0</v>
      </c>
      <c r="L106" s="57"/>
      <c r="M106" s="50">
        <f>M104+M105</f>
        <v>0</v>
      </c>
      <c r="N106" s="95"/>
      <c r="O106" s="342">
        <f>O104+O105</f>
        <v>0</v>
      </c>
      <c r="P106" s="343"/>
      <c r="Q106" s="50">
        <f>Q104+Q105</f>
        <v>0</v>
      </c>
      <c r="R106" s="95"/>
      <c r="S106" s="62">
        <f>S104+S105</f>
        <v>0</v>
      </c>
      <c r="T106" s="58"/>
      <c r="U106" s="58"/>
      <c r="V106" s="58"/>
    </row>
    <row r="107" spans="1:23" ht="4.5" customHeight="1" thickBot="1" x14ac:dyDescent="0.25">
      <c r="L107" s="55"/>
    </row>
    <row r="108" spans="1:23" ht="13.5" thickBot="1" x14ac:dyDescent="0.25">
      <c r="A108" s="2"/>
      <c r="B108" s="65"/>
      <c r="C108" s="65"/>
      <c r="D108" s="65"/>
      <c r="E108" s="249" t="s">
        <v>69</v>
      </c>
      <c r="F108" s="250"/>
      <c r="G108" s="250"/>
      <c r="H108" s="250"/>
      <c r="I108" s="250"/>
      <c r="J108" s="250"/>
      <c r="K108" s="251"/>
      <c r="L108" s="65"/>
      <c r="M108" s="249" t="s">
        <v>78</v>
      </c>
      <c r="N108" s="250"/>
      <c r="O108" s="250"/>
      <c r="P108" s="250"/>
      <c r="Q108" s="250"/>
      <c r="R108" s="250"/>
      <c r="S108" s="251"/>
      <c r="T108" s="65"/>
      <c r="U108" s="65"/>
      <c r="V108" s="65"/>
    </row>
    <row r="109" spans="1:23" s="36" customFormat="1" ht="12" x14ac:dyDescent="0.2">
      <c r="A109" s="33"/>
      <c r="B109" s="22"/>
      <c r="C109" s="22"/>
      <c r="D109" s="22"/>
      <c r="E109" s="334" t="s">
        <v>98</v>
      </c>
      <c r="F109" s="335"/>
      <c r="G109" s="335"/>
      <c r="H109" s="336"/>
      <c r="I109" s="334" t="s">
        <v>98</v>
      </c>
      <c r="J109" s="335"/>
      <c r="K109" s="336"/>
      <c r="L109" s="96"/>
      <c r="M109" s="334" t="s">
        <v>98</v>
      </c>
      <c r="N109" s="335"/>
      <c r="O109" s="335"/>
      <c r="P109" s="336"/>
      <c r="Q109" s="334" t="s">
        <v>98</v>
      </c>
      <c r="R109" s="335"/>
      <c r="S109" s="336"/>
      <c r="T109" s="22"/>
      <c r="U109" s="22"/>
      <c r="V109" s="22"/>
    </row>
    <row r="110" spans="1:23" s="36" customFormat="1" ht="12" x14ac:dyDescent="0.2">
      <c r="A110" s="33"/>
      <c r="B110" s="22"/>
      <c r="C110" s="22"/>
      <c r="D110" s="22"/>
      <c r="E110" s="331" t="s">
        <v>68</v>
      </c>
      <c r="F110" s="332"/>
      <c r="G110" s="332"/>
      <c r="H110" s="333"/>
      <c r="I110" s="331" t="s">
        <v>73</v>
      </c>
      <c r="J110" s="332"/>
      <c r="K110" s="333"/>
      <c r="L110" s="96"/>
      <c r="M110" s="331" t="s">
        <v>77</v>
      </c>
      <c r="N110" s="332"/>
      <c r="O110" s="332"/>
      <c r="P110" s="333"/>
      <c r="Q110" s="331" t="s">
        <v>81</v>
      </c>
      <c r="R110" s="332"/>
      <c r="S110" s="333"/>
      <c r="T110" s="22"/>
      <c r="U110" s="22"/>
      <c r="V110" s="22"/>
    </row>
    <row r="111" spans="1:23" s="36" customFormat="1" thickBot="1" x14ac:dyDescent="0.25">
      <c r="A111" s="33"/>
      <c r="B111" s="22"/>
      <c r="C111" s="22"/>
      <c r="D111" s="22"/>
      <c r="E111" s="344"/>
      <c r="F111" s="345"/>
      <c r="G111" s="345"/>
      <c r="H111" s="346"/>
      <c r="I111" s="328"/>
      <c r="J111" s="329"/>
      <c r="K111" s="330"/>
      <c r="L111" s="96"/>
      <c r="M111" s="344"/>
      <c r="N111" s="345"/>
      <c r="O111" s="345"/>
      <c r="P111" s="346"/>
      <c r="Q111" s="328"/>
      <c r="R111" s="329"/>
      <c r="S111" s="330"/>
      <c r="T111" s="22"/>
      <c r="U111" s="22"/>
      <c r="V111" s="22"/>
    </row>
    <row r="112" spans="1:23" s="36" customFormat="1" thickBot="1" x14ac:dyDescent="0.25">
      <c r="A112" s="59"/>
      <c r="B112" s="37"/>
      <c r="C112" s="37"/>
      <c r="D112" s="37"/>
      <c r="E112" s="41" t="s">
        <v>85</v>
      </c>
      <c r="F112" s="40" t="s">
        <v>86</v>
      </c>
      <c r="G112" s="268" t="s">
        <v>87</v>
      </c>
      <c r="H112" s="269"/>
      <c r="I112" s="41" t="s">
        <v>85</v>
      </c>
      <c r="J112" s="40" t="s">
        <v>86</v>
      </c>
      <c r="K112" s="49" t="s">
        <v>87</v>
      </c>
      <c r="L112" s="56"/>
      <c r="M112" s="41" t="s">
        <v>85</v>
      </c>
      <c r="N112" s="40" t="s">
        <v>86</v>
      </c>
      <c r="O112" s="268" t="s">
        <v>87</v>
      </c>
      <c r="P112" s="269"/>
      <c r="Q112" s="41" t="s">
        <v>85</v>
      </c>
      <c r="R112" s="40" t="s">
        <v>86</v>
      </c>
      <c r="S112" s="49" t="s">
        <v>87</v>
      </c>
      <c r="T112" s="37"/>
      <c r="U112" s="37"/>
      <c r="V112" s="37"/>
    </row>
    <row r="113" spans="1:23" s="36" customFormat="1" ht="12" x14ac:dyDescent="0.2">
      <c r="A113" s="61" t="s">
        <v>110</v>
      </c>
      <c r="B113" s="37"/>
      <c r="C113" s="37"/>
      <c r="D113" s="37"/>
      <c r="E113" s="85"/>
      <c r="F113" s="86"/>
      <c r="G113" s="338"/>
      <c r="H113" s="339"/>
      <c r="I113" s="85"/>
      <c r="J113" s="86"/>
      <c r="K113" s="87"/>
      <c r="L113" s="94"/>
      <c r="M113" s="85"/>
      <c r="N113" s="86"/>
      <c r="O113" s="338"/>
      <c r="P113" s="339"/>
      <c r="Q113" s="85"/>
      <c r="R113" s="86"/>
      <c r="S113" s="87"/>
      <c r="T113" s="37"/>
      <c r="U113" s="37"/>
      <c r="V113" s="37"/>
    </row>
    <row r="114" spans="1:23" s="36" customFormat="1" thickBot="1" x14ac:dyDescent="0.25">
      <c r="A114" s="38" t="s">
        <v>111</v>
      </c>
      <c r="B114" s="37"/>
      <c r="C114" s="37"/>
      <c r="D114" s="37"/>
      <c r="E114" s="90"/>
      <c r="F114" s="91"/>
      <c r="G114" s="340"/>
      <c r="H114" s="341"/>
      <c r="I114" s="90"/>
      <c r="J114" s="91"/>
      <c r="K114" s="92"/>
      <c r="L114" s="94"/>
      <c r="M114" s="90"/>
      <c r="N114" s="91"/>
      <c r="O114" s="340"/>
      <c r="P114" s="341"/>
      <c r="Q114" s="90"/>
      <c r="R114" s="91"/>
      <c r="S114" s="92"/>
      <c r="T114" s="37"/>
      <c r="U114" s="37"/>
      <c r="V114" s="37"/>
    </row>
    <row r="115" spans="1:23" s="36" customFormat="1" thickBot="1" x14ac:dyDescent="0.25">
      <c r="A115" s="39" t="s">
        <v>91</v>
      </c>
      <c r="B115" s="58"/>
      <c r="C115" s="58"/>
      <c r="D115" s="58"/>
      <c r="E115" s="50">
        <f>E113+E114</f>
        <v>0</v>
      </c>
      <c r="F115" s="95"/>
      <c r="G115" s="342">
        <f>G113+G114</f>
        <v>0</v>
      </c>
      <c r="H115" s="343"/>
      <c r="I115" s="50">
        <f>I113+I114</f>
        <v>0</v>
      </c>
      <c r="J115" s="95"/>
      <c r="K115" s="62">
        <f>K113+K114</f>
        <v>0</v>
      </c>
      <c r="L115" s="57"/>
      <c r="M115" s="50">
        <f>M113+M114</f>
        <v>0</v>
      </c>
      <c r="N115" s="95"/>
      <c r="O115" s="342">
        <f>O113+O114</f>
        <v>0</v>
      </c>
      <c r="P115" s="343"/>
      <c r="Q115" s="50">
        <f>Q113+Q114</f>
        <v>0</v>
      </c>
      <c r="R115" s="95"/>
      <c r="S115" s="62">
        <f>S113+S114</f>
        <v>0</v>
      </c>
      <c r="T115" s="58"/>
      <c r="U115" s="58"/>
      <c r="V115" s="58"/>
    </row>
    <row r="116" spans="1:23" ht="4.5" customHeight="1" x14ac:dyDescent="0.2">
      <c r="L116" s="55"/>
    </row>
    <row r="117" spans="1:23" ht="15" customHeight="1" x14ac:dyDescent="0.25">
      <c r="A117" s="60"/>
      <c r="B117" s="66"/>
      <c r="C117" s="66"/>
      <c r="D117" s="66"/>
      <c r="E117" s="262" t="s">
        <v>49</v>
      </c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66"/>
      <c r="U117" s="66"/>
      <c r="V117" s="66"/>
      <c r="W117" s="60"/>
    </row>
    <row r="118" spans="1:23" ht="4.5" customHeight="1" thickBot="1" x14ac:dyDescent="0.25"/>
    <row r="119" spans="1:23" ht="13.5" thickBot="1" x14ac:dyDescent="0.25">
      <c r="A119" s="2"/>
      <c r="B119" s="65"/>
      <c r="C119" s="65"/>
      <c r="D119" s="65"/>
      <c r="E119" s="249" t="s">
        <v>55</v>
      </c>
      <c r="F119" s="250"/>
      <c r="G119" s="250"/>
      <c r="H119" s="250"/>
      <c r="I119" s="250"/>
      <c r="J119" s="250"/>
      <c r="K119" s="251"/>
      <c r="L119" s="65"/>
      <c r="M119" s="249" t="s">
        <v>71</v>
      </c>
      <c r="N119" s="250"/>
      <c r="O119" s="250"/>
      <c r="P119" s="250"/>
      <c r="Q119" s="250"/>
      <c r="R119" s="250"/>
      <c r="S119" s="251"/>
      <c r="T119" s="65"/>
      <c r="U119" s="65"/>
      <c r="V119" s="65"/>
    </row>
    <row r="120" spans="1:23" s="36" customFormat="1" ht="12" x14ac:dyDescent="0.2">
      <c r="A120" s="33"/>
      <c r="B120" s="22"/>
      <c r="C120" s="22"/>
      <c r="D120" s="22"/>
      <c r="E120" s="334" t="s">
        <v>98</v>
      </c>
      <c r="F120" s="335"/>
      <c r="G120" s="335"/>
      <c r="H120" s="336"/>
      <c r="I120" s="334" t="s">
        <v>98</v>
      </c>
      <c r="J120" s="335"/>
      <c r="K120" s="336"/>
      <c r="L120" s="96"/>
      <c r="M120" s="334" t="s">
        <v>98</v>
      </c>
      <c r="N120" s="335"/>
      <c r="O120" s="335"/>
      <c r="P120" s="336"/>
      <c r="Q120" s="334" t="s">
        <v>98</v>
      </c>
      <c r="R120" s="335"/>
      <c r="S120" s="336"/>
      <c r="T120" s="22"/>
      <c r="U120" s="22"/>
      <c r="V120" s="22"/>
    </row>
    <row r="121" spans="1:23" s="36" customFormat="1" ht="12" x14ac:dyDescent="0.2">
      <c r="A121" s="33"/>
      <c r="B121" s="22"/>
      <c r="C121" s="22"/>
      <c r="D121" s="22"/>
      <c r="E121" s="331" t="s">
        <v>53</v>
      </c>
      <c r="F121" s="332"/>
      <c r="G121" s="332"/>
      <c r="H121" s="333"/>
      <c r="I121" s="331" t="s">
        <v>62</v>
      </c>
      <c r="J121" s="332"/>
      <c r="K121" s="333"/>
      <c r="L121" s="96"/>
      <c r="M121" s="331" t="s">
        <v>69</v>
      </c>
      <c r="N121" s="332"/>
      <c r="O121" s="332"/>
      <c r="P121" s="333"/>
      <c r="Q121" s="331" t="s">
        <v>78</v>
      </c>
      <c r="R121" s="332"/>
      <c r="S121" s="333"/>
      <c r="T121" s="22"/>
      <c r="U121" s="22"/>
      <c r="V121" s="22"/>
    </row>
    <row r="122" spans="1:23" s="36" customFormat="1" thickBot="1" x14ac:dyDescent="0.25">
      <c r="A122" s="33"/>
      <c r="B122" s="22"/>
      <c r="C122" s="22"/>
      <c r="D122" s="22"/>
      <c r="E122" s="344"/>
      <c r="F122" s="345"/>
      <c r="G122" s="345"/>
      <c r="H122" s="346"/>
      <c r="I122" s="344"/>
      <c r="J122" s="345"/>
      <c r="K122" s="346"/>
      <c r="L122" s="96"/>
      <c r="M122" s="344"/>
      <c r="N122" s="345"/>
      <c r="O122" s="345"/>
      <c r="P122" s="346"/>
      <c r="Q122" s="344"/>
      <c r="R122" s="345"/>
      <c r="S122" s="346"/>
      <c r="T122" s="22"/>
      <c r="U122" s="22"/>
      <c r="V122" s="22"/>
    </row>
    <row r="123" spans="1:23" s="36" customFormat="1" thickBot="1" x14ac:dyDescent="0.25">
      <c r="A123" s="59"/>
      <c r="B123" s="37"/>
      <c r="C123" s="37"/>
      <c r="D123" s="37"/>
      <c r="E123" s="41" t="s">
        <v>85</v>
      </c>
      <c r="F123" s="40" t="s">
        <v>86</v>
      </c>
      <c r="G123" s="268" t="s">
        <v>87</v>
      </c>
      <c r="H123" s="269"/>
      <c r="I123" s="41" t="s">
        <v>85</v>
      </c>
      <c r="J123" s="40" t="s">
        <v>86</v>
      </c>
      <c r="K123" s="49" t="s">
        <v>87</v>
      </c>
      <c r="L123" s="56"/>
      <c r="M123" s="41" t="s">
        <v>85</v>
      </c>
      <c r="N123" s="40" t="s">
        <v>86</v>
      </c>
      <c r="O123" s="268" t="s">
        <v>87</v>
      </c>
      <c r="P123" s="269"/>
      <c r="Q123" s="41" t="s">
        <v>85</v>
      </c>
      <c r="R123" s="40" t="s">
        <v>86</v>
      </c>
      <c r="S123" s="49" t="s">
        <v>87</v>
      </c>
      <c r="T123" s="37"/>
      <c r="U123" s="37"/>
      <c r="V123" s="37"/>
    </row>
    <row r="124" spans="1:23" s="36" customFormat="1" ht="12" x14ac:dyDescent="0.2">
      <c r="A124" s="61" t="s">
        <v>110</v>
      </c>
      <c r="B124" s="37"/>
      <c r="C124" s="37"/>
      <c r="D124" s="37"/>
      <c r="E124" s="85"/>
      <c r="F124" s="86"/>
      <c r="G124" s="338"/>
      <c r="H124" s="339"/>
      <c r="I124" s="85"/>
      <c r="J124" s="86"/>
      <c r="K124" s="87"/>
      <c r="L124" s="94"/>
      <c r="M124" s="85"/>
      <c r="N124" s="86"/>
      <c r="O124" s="338"/>
      <c r="P124" s="339"/>
      <c r="Q124" s="85"/>
      <c r="R124" s="86"/>
      <c r="S124" s="87"/>
      <c r="T124" s="37"/>
      <c r="U124" s="37"/>
      <c r="V124" s="37"/>
    </row>
    <row r="125" spans="1:23" s="36" customFormat="1" thickBot="1" x14ac:dyDescent="0.25">
      <c r="A125" s="38" t="s">
        <v>111</v>
      </c>
      <c r="B125" s="37"/>
      <c r="C125" s="37"/>
      <c r="D125" s="37"/>
      <c r="E125" s="90"/>
      <c r="F125" s="91"/>
      <c r="G125" s="340"/>
      <c r="H125" s="341"/>
      <c r="I125" s="90"/>
      <c r="J125" s="91"/>
      <c r="K125" s="92"/>
      <c r="L125" s="94"/>
      <c r="M125" s="90"/>
      <c r="N125" s="91"/>
      <c r="O125" s="340"/>
      <c r="P125" s="341"/>
      <c r="Q125" s="90"/>
      <c r="R125" s="91"/>
      <c r="S125" s="92"/>
      <c r="T125" s="37"/>
      <c r="U125" s="37"/>
      <c r="V125" s="37"/>
    </row>
    <row r="126" spans="1:23" s="36" customFormat="1" thickBot="1" x14ac:dyDescent="0.25">
      <c r="A126" s="39" t="s">
        <v>91</v>
      </c>
      <c r="B126" s="58"/>
      <c r="C126" s="58"/>
      <c r="D126" s="58"/>
      <c r="E126" s="50">
        <f>E124+E125</f>
        <v>0</v>
      </c>
      <c r="F126" s="95"/>
      <c r="G126" s="342">
        <f>G124+G125</f>
        <v>0</v>
      </c>
      <c r="H126" s="343"/>
      <c r="I126" s="50">
        <f>I124+I125</f>
        <v>0</v>
      </c>
      <c r="J126" s="95"/>
      <c r="K126" s="62">
        <f>K124+K125</f>
        <v>0</v>
      </c>
      <c r="L126" s="57"/>
      <c r="M126" s="50">
        <f>M124+M125</f>
        <v>0</v>
      </c>
      <c r="N126" s="95"/>
      <c r="O126" s="342">
        <f>O124+O125</f>
        <v>0</v>
      </c>
      <c r="P126" s="343"/>
      <c r="Q126" s="50">
        <f>Q124+Q125</f>
        <v>0</v>
      </c>
      <c r="R126" s="95"/>
      <c r="S126" s="62">
        <f>S124+S125</f>
        <v>0</v>
      </c>
      <c r="T126" s="58"/>
      <c r="U126" s="58"/>
      <c r="V126" s="58"/>
    </row>
    <row r="127" spans="1:23" ht="4.5" customHeight="1" x14ac:dyDescent="0.2">
      <c r="L127" s="55"/>
    </row>
    <row r="128" spans="1:23" ht="15" customHeight="1" x14ac:dyDescent="0.25">
      <c r="A128" s="60"/>
      <c r="B128" s="66"/>
      <c r="C128" s="66"/>
      <c r="D128" s="66"/>
      <c r="E128" s="262" t="s">
        <v>75</v>
      </c>
      <c r="F128" s="262"/>
      <c r="G128" s="262"/>
      <c r="H128" s="262"/>
      <c r="I128" s="262"/>
      <c r="J128" s="262"/>
      <c r="K128" s="262"/>
      <c r="L128" s="66"/>
      <c r="M128" s="262" t="s">
        <v>59</v>
      </c>
      <c r="N128" s="262"/>
      <c r="O128" s="262"/>
      <c r="P128" s="262"/>
      <c r="Q128" s="262"/>
      <c r="R128" s="262"/>
      <c r="S128" s="262"/>
      <c r="T128" s="66"/>
      <c r="U128" s="66"/>
      <c r="V128" s="66"/>
      <c r="W128" s="60"/>
    </row>
    <row r="129" spans="1:22" ht="4.5" customHeight="1" thickBot="1" x14ac:dyDescent="0.25"/>
    <row r="130" spans="1:22" ht="13.5" thickBot="1" x14ac:dyDescent="0.25">
      <c r="A130" s="2"/>
      <c r="B130" s="65"/>
      <c r="C130" s="65"/>
      <c r="D130" s="65"/>
      <c r="E130" s="249" t="s">
        <v>104</v>
      </c>
      <c r="F130" s="250"/>
      <c r="G130" s="250"/>
      <c r="H130" s="250"/>
      <c r="I130" s="250"/>
      <c r="J130" s="250"/>
      <c r="K130" s="251"/>
      <c r="L130" s="65"/>
      <c r="M130" s="249" t="s">
        <v>105</v>
      </c>
      <c r="N130" s="250"/>
      <c r="O130" s="250"/>
      <c r="P130" s="250"/>
      <c r="Q130" s="250"/>
      <c r="R130" s="250"/>
      <c r="S130" s="251"/>
      <c r="T130" s="65"/>
      <c r="U130" s="65"/>
      <c r="V130" s="65"/>
    </row>
    <row r="131" spans="1:22" s="36" customFormat="1" ht="12" x14ac:dyDescent="0.2">
      <c r="A131" s="33"/>
      <c r="B131" s="22"/>
      <c r="C131" s="22"/>
      <c r="D131" s="22"/>
      <c r="E131" s="334" t="s">
        <v>107</v>
      </c>
      <c r="F131" s="335"/>
      <c r="G131" s="335"/>
      <c r="H131" s="336"/>
      <c r="I131" s="334" t="s">
        <v>107</v>
      </c>
      <c r="J131" s="335"/>
      <c r="K131" s="336"/>
      <c r="L131" s="96"/>
      <c r="M131" s="334" t="s">
        <v>98</v>
      </c>
      <c r="N131" s="335"/>
      <c r="O131" s="335"/>
      <c r="P131" s="336"/>
      <c r="Q131" s="334" t="s">
        <v>98</v>
      </c>
      <c r="R131" s="335"/>
      <c r="S131" s="336"/>
      <c r="T131" s="22"/>
      <c r="U131" s="22"/>
      <c r="V131" s="22"/>
    </row>
    <row r="132" spans="1:22" s="36" customFormat="1" ht="12" x14ac:dyDescent="0.2">
      <c r="A132" s="33"/>
      <c r="B132" s="22"/>
      <c r="C132" s="22"/>
      <c r="D132" s="22"/>
      <c r="E132" s="331" t="s">
        <v>55</v>
      </c>
      <c r="F132" s="332"/>
      <c r="G132" s="332"/>
      <c r="H132" s="333"/>
      <c r="I132" s="331" t="s">
        <v>71</v>
      </c>
      <c r="J132" s="332"/>
      <c r="K132" s="333"/>
      <c r="L132" s="96"/>
      <c r="M132" s="331" t="s">
        <v>55</v>
      </c>
      <c r="N132" s="332"/>
      <c r="O132" s="332"/>
      <c r="P132" s="333"/>
      <c r="Q132" s="331" t="s">
        <v>71</v>
      </c>
      <c r="R132" s="332"/>
      <c r="S132" s="333"/>
      <c r="T132" s="22"/>
      <c r="U132" s="22"/>
      <c r="V132" s="22"/>
    </row>
    <row r="133" spans="1:22" s="36" customFormat="1" thickBot="1" x14ac:dyDescent="0.25">
      <c r="A133" s="33"/>
      <c r="B133" s="22"/>
      <c r="C133" s="22"/>
      <c r="D133" s="22"/>
      <c r="E133" s="344"/>
      <c r="F133" s="345"/>
      <c r="G133" s="345"/>
      <c r="H133" s="346"/>
      <c r="I133" s="344"/>
      <c r="J133" s="345"/>
      <c r="K133" s="346"/>
      <c r="L133" s="96"/>
      <c r="M133" s="344"/>
      <c r="N133" s="345"/>
      <c r="O133" s="345"/>
      <c r="P133" s="346"/>
      <c r="Q133" s="344"/>
      <c r="R133" s="345"/>
      <c r="S133" s="346"/>
      <c r="T133" s="22"/>
      <c r="U133" s="22"/>
      <c r="V133" s="22"/>
    </row>
    <row r="134" spans="1:22" s="36" customFormat="1" thickBot="1" x14ac:dyDescent="0.25">
      <c r="A134" s="59"/>
      <c r="B134" s="37"/>
      <c r="C134" s="37"/>
      <c r="D134" s="37"/>
      <c r="E134" s="41" t="s">
        <v>85</v>
      </c>
      <c r="F134" s="40" t="s">
        <v>86</v>
      </c>
      <c r="G134" s="268" t="s">
        <v>87</v>
      </c>
      <c r="H134" s="269"/>
      <c r="I134" s="41" t="s">
        <v>85</v>
      </c>
      <c r="J134" s="40" t="s">
        <v>86</v>
      </c>
      <c r="K134" s="49" t="s">
        <v>87</v>
      </c>
      <c r="L134" s="56"/>
      <c r="M134" s="41" t="s">
        <v>85</v>
      </c>
      <c r="N134" s="40" t="s">
        <v>86</v>
      </c>
      <c r="O134" s="268" t="s">
        <v>87</v>
      </c>
      <c r="P134" s="269"/>
      <c r="Q134" s="41" t="s">
        <v>85</v>
      </c>
      <c r="R134" s="40" t="s">
        <v>86</v>
      </c>
      <c r="S134" s="49" t="s">
        <v>87</v>
      </c>
      <c r="T134" s="37"/>
      <c r="U134" s="37"/>
      <c r="V134" s="37"/>
    </row>
    <row r="135" spans="1:22" s="36" customFormat="1" ht="12" x14ac:dyDescent="0.2">
      <c r="A135" s="61" t="s">
        <v>110</v>
      </c>
      <c r="B135" s="37"/>
      <c r="C135" s="37"/>
      <c r="D135" s="37"/>
      <c r="E135" s="85"/>
      <c r="F135" s="86"/>
      <c r="G135" s="338"/>
      <c r="H135" s="339"/>
      <c r="I135" s="85"/>
      <c r="J135" s="86"/>
      <c r="K135" s="87"/>
      <c r="L135" s="94"/>
      <c r="M135" s="85"/>
      <c r="N135" s="86"/>
      <c r="O135" s="338"/>
      <c r="P135" s="339"/>
      <c r="Q135" s="85"/>
      <c r="R135" s="86"/>
      <c r="S135" s="87"/>
      <c r="T135" s="37"/>
      <c r="U135" s="37"/>
      <c r="V135" s="37"/>
    </row>
    <row r="136" spans="1:22" s="36" customFormat="1" thickBot="1" x14ac:dyDescent="0.25">
      <c r="A136" s="38" t="s">
        <v>111</v>
      </c>
      <c r="B136" s="37"/>
      <c r="C136" s="37"/>
      <c r="D136" s="37"/>
      <c r="E136" s="90"/>
      <c r="F136" s="91"/>
      <c r="G136" s="340"/>
      <c r="H136" s="341"/>
      <c r="I136" s="90"/>
      <c r="J136" s="91"/>
      <c r="K136" s="92"/>
      <c r="L136" s="94"/>
      <c r="M136" s="90"/>
      <c r="N136" s="91"/>
      <c r="O136" s="340"/>
      <c r="P136" s="341"/>
      <c r="Q136" s="90"/>
      <c r="R136" s="91"/>
      <c r="S136" s="92"/>
      <c r="T136" s="37"/>
      <c r="U136" s="37"/>
      <c r="V136" s="37"/>
    </row>
    <row r="137" spans="1:22" s="36" customFormat="1" thickBot="1" x14ac:dyDescent="0.25">
      <c r="A137" s="39" t="s">
        <v>91</v>
      </c>
      <c r="B137" s="58"/>
      <c r="C137" s="58"/>
      <c r="D137" s="58"/>
      <c r="E137" s="50">
        <f>E135+E136</f>
        <v>0</v>
      </c>
      <c r="F137" s="95"/>
      <c r="G137" s="342">
        <f>G135+G136</f>
        <v>0</v>
      </c>
      <c r="H137" s="343"/>
      <c r="I137" s="50">
        <f>I135+I136</f>
        <v>0</v>
      </c>
      <c r="J137" s="95"/>
      <c r="K137" s="62">
        <f>K135+K136</f>
        <v>0</v>
      </c>
      <c r="L137" s="57"/>
      <c r="M137" s="50">
        <f>M135+M136</f>
        <v>0</v>
      </c>
      <c r="N137" s="95"/>
      <c r="O137" s="342">
        <f>O135+O136</f>
        <v>0</v>
      </c>
      <c r="P137" s="343"/>
      <c r="Q137" s="50">
        <f>Q135+Q136</f>
        <v>0</v>
      </c>
      <c r="R137" s="95"/>
      <c r="S137" s="62">
        <f>S135+S136</f>
        <v>0</v>
      </c>
      <c r="T137" s="58"/>
      <c r="U137" s="58"/>
      <c r="V137" s="58"/>
    </row>
  </sheetData>
  <sheetProtection password="CB57" sheet="1" objects="1" scenarios="1"/>
  <mergeCells count="318">
    <mergeCell ref="M122:P122"/>
    <mergeCell ref="Q122:S122"/>
    <mergeCell ref="I122:K122"/>
    <mergeCell ref="E122:H122"/>
    <mergeCell ref="Q121:S121"/>
    <mergeCell ref="G136:H136"/>
    <mergeCell ref="O136:P136"/>
    <mergeCell ref="E128:K128"/>
    <mergeCell ref="M128:S128"/>
    <mergeCell ref="G125:H125"/>
    <mergeCell ref="O125:P125"/>
    <mergeCell ref="G126:H126"/>
    <mergeCell ref="O126:P126"/>
    <mergeCell ref="O124:P124"/>
    <mergeCell ref="G124:H124"/>
    <mergeCell ref="O123:P123"/>
    <mergeCell ref="G123:H123"/>
    <mergeCell ref="G137:H137"/>
    <mergeCell ref="O137:P137"/>
    <mergeCell ref="G134:H134"/>
    <mergeCell ref="O134:P134"/>
    <mergeCell ref="G135:H135"/>
    <mergeCell ref="O135:P135"/>
    <mergeCell ref="E130:K130"/>
    <mergeCell ref="M130:S130"/>
    <mergeCell ref="E131:H131"/>
    <mergeCell ref="I131:K131"/>
    <mergeCell ref="M131:P131"/>
    <mergeCell ref="Q131:S131"/>
    <mergeCell ref="E133:H133"/>
    <mergeCell ref="I133:K133"/>
    <mergeCell ref="M133:P133"/>
    <mergeCell ref="Q133:S133"/>
    <mergeCell ref="E132:H132"/>
    <mergeCell ref="I132:K132"/>
    <mergeCell ref="M132:P132"/>
    <mergeCell ref="Q132:S132"/>
    <mergeCell ref="Q102:S102"/>
    <mergeCell ref="I102:K102"/>
    <mergeCell ref="M102:P102"/>
    <mergeCell ref="O103:P103"/>
    <mergeCell ref="O104:P104"/>
    <mergeCell ref="O105:P105"/>
    <mergeCell ref="O106:P106"/>
    <mergeCell ref="I110:K110"/>
    <mergeCell ref="M110:P110"/>
    <mergeCell ref="B35:D35"/>
    <mergeCell ref="M35:O35"/>
    <mergeCell ref="K38:L38"/>
    <mergeCell ref="K39:L39"/>
    <mergeCell ref="K25:L25"/>
    <mergeCell ref="K26:L26"/>
    <mergeCell ref="K27:L27"/>
    <mergeCell ref="K28:L28"/>
    <mergeCell ref="I34:L34"/>
    <mergeCell ref="B30:V30"/>
    <mergeCell ref="T33:V33"/>
    <mergeCell ref="B32:G32"/>
    <mergeCell ref="I32:O32"/>
    <mergeCell ref="T34:V34"/>
    <mergeCell ref="T35:V35"/>
    <mergeCell ref="E33:G33"/>
    <mergeCell ref="E34:G34"/>
    <mergeCell ref="Q35:S35"/>
    <mergeCell ref="I35:L35"/>
    <mergeCell ref="M34:O34"/>
    <mergeCell ref="B33:D33"/>
    <mergeCell ref="M33:O33"/>
    <mergeCell ref="B34:D34"/>
    <mergeCell ref="K16:L16"/>
    <mergeCell ref="K17:L17"/>
    <mergeCell ref="K18:L18"/>
    <mergeCell ref="K19:L19"/>
    <mergeCell ref="E14:G14"/>
    <mergeCell ref="E15:G15"/>
    <mergeCell ref="M14:O14"/>
    <mergeCell ref="M15:O15"/>
    <mergeCell ref="E35:G35"/>
    <mergeCell ref="I33:L33"/>
    <mergeCell ref="B62:D62"/>
    <mergeCell ref="T61:V61"/>
    <mergeCell ref="B73:D73"/>
    <mergeCell ref="E73:G73"/>
    <mergeCell ref="M73:O73"/>
    <mergeCell ref="I73:L73"/>
    <mergeCell ref="Q72:S72"/>
    <mergeCell ref="T72:V72"/>
    <mergeCell ref="K36:L36"/>
    <mergeCell ref="K37:L37"/>
    <mergeCell ref="K54:L54"/>
    <mergeCell ref="K55:L55"/>
    <mergeCell ref="B41:G41"/>
    <mergeCell ref="I41:O41"/>
    <mergeCell ref="E52:G52"/>
    <mergeCell ref="Q50:V50"/>
    <mergeCell ref="B51:D51"/>
    <mergeCell ref="M51:O51"/>
    <mergeCell ref="Q51:S51"/>
    <mergeCell ref="T51:V51"/>
    <mergeCell ref="Q52:S52"/>
    <mergeCell ref="T52:V52"/>
    <mergeCell ref="B53:D53"/>
    <mergeCell ref="M53:O53"/>
    <mergeCell ref="B61:D61"/>
    <mergeCell ref="E61:G61"/>
    <mergeCell ref="I61:K61"/>
    <mergeCell ref="Q79:V79"/>
    <mergeCell ref="Q59:V59"/>
    <mergeCell ref="Q60:S60"/>
    <mergeCell ref="T60:V60"/>
    <mergeCell ref="B59:G59"/>
    <mergeCell ref="B70:G70"/>
    <mergeCell ref="I70:O70"/>
    <mergeCell ref="Q70:V70"/>
    <mergeCell ref="B68:V68"/>
    <mergeCell ref="Q61:S61"/>
    <mergeCell ref="B72:D72"/>
    <mergeCell ref="E72:G72"/>
    <mergeCell ref="M72:O72"/>
    <mergeCell ref="I72:L72"/>
    <mergeCell ref="B71:D71"/>
    <mergeCell ref="E71:G71"/>
    <mergeCell ref="M71:O71"/>
    <mergeCell ref="M61:O61"/>
    <mergeCell ref="E62:G62"/>
    <mergeCell ref="I62:K62"/>
    <mergeCell ref="M62:O62"/>
    <mergeCell ref="K92:L92"/>
    <mergeCell ref="I101:K101"/>
    <mergeCell ref="Q101:S101"/>
    <mergeCell ref="G114:H114"/>
    <mergeCell ref="O114:P114"/>
    <mergeCell ref="I91:L91"/>
    <mergeCell ref="K93:L93"/>
    <mergeCell ref="K94:L94"/>
    <mergeCell ref="K95:L95"/>
    <mergeCell ref="Q91:S91"/>
    <mergeCell ref="E101:H101"/>
    <mergeCell ref="E102:H102"/>
    <mergeCell ref="G103:H103"/>
    <mergeCell ref="G104:H104"/>
    <mergeCell ref="Q109:S109"/>
    <mergeCell ref="E99:K99"/>
    <mergeCell ref="M99:S99"/>
    <mergeCell ref="E97:S97"/>
    <mergeCell ref="E108:K108"/>
    <mergeCell ref="M108:S108"/>
    <mergeCell ref="G105:H105"/>
    <mergeCell ref="G106:H106"/>
    <mergeCell ref="M100:P100"/>
    <mergeCell ref="M101:P101"/>
    <mergeCell ref="G115:H115"/>
    <mergeCell ref="O115:P115"/>
    <mergeCell ref="E109:H109"/>
    <mergeCell ref="I109:K109"/>
    <mergeCell ref="M109:P109"/>
    <mergeCell ref="E110:H110"/>
    <mergeCell ref="E121:H121"/>
    <mergeCell ref="I121:K121"/>
    <mergeCell ref="M121:P121"/>
    <mergeCell ref="G113:H113"/>
    <mergeCell ref="O113:P113"/>
    <mergeCell ref="G112:H112"/>
    <mergeCell ref="O112:P112"/>
    <mergeCell ref="I111:K111"/>
    <mergeCell ref="E111:H111"/>
    <mergeCell ref="M111:P111"/>
    <mergeCell ref="E117:S117"/>
    <mergeCell ref="E119:K119"/>
    <mergeCell ref="M119:S119"/>
    <mergeCell ref="E120:H120"/>
    <mergeCell ref="I120:K120"/>
    <mergeCell ref="M120:P120"/>
    <mergeCell ref="Q120:S120"/>
    <mergeCell ref="A7:V7"/>
    <mergeCell ref="A8:V8"/>
    <mergeCell ref="B13:D13"/>
    <mergeCell ref="I13:L13"/>
    <mergeCell ref="B12:G12"/>
    <mergeCell ref="I12:O12"/>
    <mergeCell ref="B24:D24"/>
    <mergeCell ref="T23:V23"/>
    <mergeCell ref="B23:D23"/>
    <mergeCell ref="I22:L22"/>
    <mergeCell ref="I23:L23"/>
    <mergeCell ref="B21:G21"/>
    <mergeCell ref="I21:O21"/>
    <mergeCell ref="Q21:V21"/>
    <mergeCell ref="B22:D22"/>
    <mergeCell ref="Q22:S22"/>
    <mergeCell ref="T22:V22"/>
    <mergeCell ref="Q23:S23"/>
    <mergeCell ref="E22:G22"/>
    <mergeCell ref="M22:O22"/>
    <mergeCell ref="Q12:V12"/>
    <mergeCell ref="B10:V10"/>
    <mergeCell ref="T13:V13"/>
    <mergeCell ref="Q13:S13"/>
    <mergeCell ref="B42:D42"/>
    <mergeCell ref="T42:V42"/>
    <mergeCell ref="I42:L42"/>
    <mergeCell ref="M42:O42"/>
    <mergeCell ref="M43:O43"/>
    <mergeCell ref="M44:O44"/>
    <mergeCell ref="E51:G51"/>
    <mergeCell ref="K46:L46"/>
    <mergeCell ref="B44:D44"/>
    <mergeCell ref="T44:V44"/>
    <mergeCell ref="Q41:V41"/>
    <mergeCell ref="Q43:S43"/>
    <mergeCell ref="T43:V43"/>
    <mergeCell ref="E42:G42"/>
    <mergeCell ref="Q42:S42"/>
    <mergeCell ref="E23:G23"/>
    <mergeCell ref="Q24:S24"/>
    <mergeCell ref="I24:L24"/>
    <mergeCell ref="Q33:S33"/>
    <mergeCell ref="Q34:S34"/>
    <mergeCell ref="E24:G24"/>
    <mergeCell ref="Q32:V32"/>
    <mergeCell ref="T24:V24"/>
    <mergeCell ref="M23:O23"/>
    <mergeCell ref="M24:O24"/>
    <mergeCell ref="B15:D15"/>
    <mergeCell ref="Q15:S15"/>
    <mergeCell ref="Q14:S14"/>
    <mergeCell ref="I14:L14"/>
    <mergeCell ref="I15:L15"/>
    <mergeCell ref="E13:G13"/>
    <mergeCell ref="M13:O13"/>
    <mergeCell ref="T14:V14"/>
    <mergeCell ref="T15:V15"/>
    <mergeCell ref="B60:D60"/>
    <mergeCell ref="E60:G60"/>
    <mergeCell ref="I60:K60"/>
    <mergeCell ref="M60:O60"/>
    <mergeCell ref="B43:D43"/>
    <mergeCell ref="E43:G43"/>
    <mergeCell ref="I43:L43"/>
    <mergeCell ref="I59:O59"/>
    <mergeCell ref="B50:G50"/>
    <mergeCell ref="I50:O50"/>
    <mergeCell ref="E44:G44"/>
    <mergeCell ref="I44:L44"/>
    <mergeCell ref="B52:D52"/>
    <mergeCell ref="M52:O52"/>
    <mergeCell ref="E53:G53"/>
    <mergeCell ref="I53:L53"/>
    <mergeCell ref="K56:L56"/>
    <mergeCell ref="K57:L57"/>
    <mergeCell ref="K47:L47"/>
    <mergeCell ref="K48:L48"/>
    <mergeCell ref="I51:L51"/>
    <mergeCell ref="I52:L52"/>
    <mergeCell ref="B89:D89"/>
    <mergeCell ref="E89:G89"/>
    <mergeCell ref="B90:D90"/>
    <mergeCell ref="E90:G90"/>
    <mergeCell ref="B88:G88"/>
    <mergeCell ref="I88:O88"/>
    <mergeCell ref="Q88:V88"/>
    <mergeCell ref="B82:D82"/>
    <mergeCell ref="E82:G82"/>
    <mergeCell ref="M82:O82"/>
    <mergeCell ref="Q82:S82"/>
    <mergeCell ref="T82:V82"/>
    <mergeCell ref="I82:L82"/>
    <mergeCell ref="K83:L83"/>
    <mergeCell ref="M89:O89"/>
    <mergeCell ref="M90:O90"/>
    <mergeCell ref="I89:L89"/>
    <mergeCell ref="K84:L84"/>
    <mergeCell ref="K85:L85"/>
    <mergeCell ref="K86:L86"/>
    <mergeCell ref="Q71:S71"/>
    <mergeCell ref="T71:V71"/>
    <mergeCell ref="Q73:S73"/>
    <mergeCell ref="T73:V73"/>
    <mergeCell ref="Q81:S81"/>
    <mergeCell ref="T81:V81"/>
    <mergeCell ref="K45:L45"/>
    <mergeCell ref="Q44:S44"/>
    <mergeCell ref="T53:V53"/>
    <mergeCell ref="T80:V80"/>
    <mergeCell ref="Q62:S62"/>
    <mergeCell ref="Q53:S53"/>
    <mergeCell ref="K74:L74"/>
    <mergeCell ref="K75:L75"/>
    <mergeCell ref="K76:L76"/>
    <mergeCell ref="M80:O80"/>
    <mergeCell ref="Q80:S80"/>
    <mergeCell ref="K77:L77"/>
    <mergeCell ref="I80:L80"/>
    <mergeCell ref="I71:L71"/>
    <mergeCell ref="T91:V91"/>
    <mergeCell ref="T90:V90"/>
    <mergeCell ref="Q89:S89"/>
    <mergeCell ref="T89:V89"/>
    <mergeCell ref="Q90:S90"/>
    <mergeCell ref="I90:L90"/>
    <mergeCell ref="Q111:S111"/>
    <mergeCell ref="B14:D14"/>
    <mergeCell ref="B81:D81"/>
    <mergeCell ref="E81:G81"/>
    <mergeCell ref="M81:O81"/>
    <mergeCell ref="I81:L81"/>
    <mergeCell ref="B79:G79"/>
    <mergeCell ref="I79:O79"/>
    <mergeCell ref="B80:D80"/>
    <mergeCell ref="E80:G80"/>
    <mergeCell ref="Q110:S110"/>
    <mergeCell ref="B91:D91"/>
    <mergeCell ref="Q100:S100"/>
    <mergeCell ref="I100:K100"/>
    <mergeCell ref="E100:H100"/>
    <mergeCell ref="E91:G91"/>
    <mergeCell ref="M91:O91"/>
    <mergeCell ref="T62:V62"/>
  </mergeCells>
  <phoneticPr fontId="0" type="noConversion"/>
  <pageMargins left="0.70866141732283472" right="0.55118110236220474" top="0.39370078740157483" bottom="0.39370078740157483" header="0.35433070866141736" footer="0.47244094488188981"/>
  <pageSetup paperSize="9" orientation="landscape" horizontalDpi="300" verticalDpi="0" r:id="rId1"/>
  <headerFooter alignWithMargins="0"/>
  <rowBreaks count="3" manualBreakCount="3">
    <brk id="29" max="21" man="1"/>
    <brk id="67" max="21" man="1"/>
    <brk id="9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4"/>
  <sheetViews>
    <sheetView workbookViewId="0">
      <selection activeCell="B3" sqref="B3"/>
    </sheetView>
  </sheetViews>
  <sheetFormatPr baseColWidth="10" defaultColWidth="11.42578125" defaultRowHeight="12.75" x14ac:dyDescent="0.2"/>
  <cols>
    <col min="1" max="1" width="6.5703125" customWidth="1"/>
    <col min="2" max="2" width="22" bestFit="1" customWidth="1"/>
    <col min="3" max="3" width="23.42578125" bestFit="1" customWidth="1"/>
    <col min="4" max="4" width="15.5703125" bestFit="1" customWidth="1"/>
  </cols>
  <sheetData>
    <row r="1" spans="1:4" ht="23.25" x14ac:dyDescent="0.35">
      <c r="A1" s="348" t="s">
        <v>112</v>
      </c>
      <c r="B1" s="348"/>
      <c r="C1" s="348"/>
      <c r="D1" s="348"/>
    </row>
    <row r="3" spans="1:4" s="72" customFormat="1" ht="15.75" x14ac:dyDescent="0.25">
      <c r="A3" s="73">
        <v>1</v>
      </c>
      <c r="B3" s="74" t="s">
        <v>113</v>
      </c>
      <c r="C3" s="74" t="s">
        <v>114</v>
      </c>
      <c r="D3" s="74" t="s">
        <v>10</v>
      </c>
    </row>
    <row r="4" spans="1:4" s="72" customFormat="1" ht="15.75" x14ac:dyDescent="0.25">
      <c r="A4" s="73">
        <v>2</v>
      </c>
      <c r="B4" s="74" t="s">
        <v>115</v>
      </c>
      <c r="C4" s="74" t="s">
        <v>116</v>
      </c>
      <c r="D4" s="74" t="s">
        <v>27</v>
      </c>
    </row>
    <row r="5" spans="1:4" s="72" customFormat="1" ht="15.75" x14ac:dyDescent="0.25">
      <c r="A5" s="73">
        <v>3</v>
      </c>
      <c r="B5" s="74" t="s">
        <v>117</v>
      </c>
      <c r="C5" s="74" t="s">
        <v>118</v>
      </c>
      <c r="D5" s="74" t="s">
        <v>27</v>
      </c>
    </row>
    <row r="6" spans="1:4" s="72" customFormat="1" ht="15.75" x14ac:dyDescent="0.25">
      <c r="A6" s="73">
        <v>4</v>
      </c>
      <c r="B6" s="74" t="s">
        <v>119</v>
      </c>
      <c r="C6" s="74" t="s">
        <v>120</v>
      </c>
      <c r="D6" s="74" t="s">
        <v>34</v>
      </c>
    </row>
    <row r="7" spans="1:4" s="72" customFormat="1" ht="15.75" x14ac:dyDescent="0.25">
      <c r="A7" s="73">
        <v>5</v>
      </c>
      <c r="B7" s="74" t="s">
        <v>121</v>
      </c>
      <c r="C7" s="74" t="s">
        <v>122</v>
      </c>
      <c r="D7" s="74" t="s">
        <v>17</v>
      </c>
    </row>
    <row r="8" spans="1:4" s="72" customFormat="1" ht="15.75" x14ac:dyDescent="0.25">
      <c r="A8" s="73">
        <v>6</v>
      </c>
      <c r="B8" s="74" t="s">
        <v>123</v>
      </c>
      <c r="C8" s="74" t="s">
        <v>124</v>
      </c>
      <c r="D8" s="74" t="s">
        <v>34</v>
      </c>
    </row>
    <row r="9" spans="1:4" s="72" customFormat="1" ht="15.75" x14ac:dyDescent="0.25">
      <c r="A9" s="73">
        <v>7</v>
      </c>
      <c r="B9" s="74" t="s">
        <v>125</v>
      </c>
      <c r="C9" s="74" t="s">
        <v>126</v>
      </c>
      <c r="D9" s="74" t="s">
        <v>24</v>
      </c>
    </row>
    <row r="10" spans="1:4" s="72" customFormat="1" ht="15.75" x14ac:dyDescent="0.25">
      <c r="A10" s="73">
        <v>8</v>
      </c>
      <c r="B10" s="74" t="s">
        <v>127</v>
      </c>
      <c r="C10" s="74" t="s">
        <v>128</v>
      </c>
      <c r="D10" s="74" t="s">
        <v>27</v>
      </c>
    </row>
    <row r="11" spans="1:4" s="72" customFormat="1" ht="15.75" x14ac:dyDescent="0.25">
      <c r="A11" s="73">
        <v>9</v>
      </c>
      <c r="B11" s="74" t="s">
        <v>129</v>
      </c>
      <c r="C11" s="74" t="s">
        <v>130</v>
      </c>
      <c r="D11" s="74" t="s">
        <v>34</v>
      </c>
    </row>
    <row r="12" spans="1:4" s="72" customFormat="1" ht="15.75" x14ac:dyDescent="0.25">
      <c r="A12" s="73">
        <v>10</v>
      </c>
      <c r="B12" s="74" t="s">
        <v>131</v>
      </c>
      <c r="C12" s="74" t="s">
        <v>132</v>
      </c>
      <c r="D12" s="74" t="s">
        <v>27</v>
      </c>
    </row>
    <row r="13" spans="1:4" s="72" customFormat="1" ht="15.75" x14ac:dyDescent="0.25">
      <c r="A13" s="73">
        <v>11</v>
      </c>
      <c r="B13" s="74" t="s">
        <v>133</v>
      </c>
      <c r="C13" s="74" t="s">
        <v>134</v>
      </c>
      <c r="D13" s="74" t="s">
        <v>39</v>
      </c>
    </row>
    <row r="14" spans="1:4" s="72" customFormat="1" ht="15.75" x14ac:dyDescent="0.25">
      <c r="A14" s="73">
        <v>12</v>
      </c>
      <c r="B14" s="74" t="s">
        <v>135</v>
      </c>
      <c r="C14" s="74" t="s">
        <v>130</v>
      </c>
      <c r="D14" s="74" t="s">
        <v>17</v>
      </c>
    </row>
    <row r="15" spans="1:4" s="72" customFormat="1" ht="15.75" x14ac:dyDescent="0.25">
      <c r="A15" s="73">
        <v>13</v>
      </c>
      <c r="B15" s="74" t="s">
        <v>136</v>
      </c>
      <c r="C15" s="74" t="s">
        <v>137</v>
      </c>
      <c r="D15" s="74" t="s">
        <v>39</v>
      </c>
    </row>
    <row r="16" spans="1:4" s="72" customFormat="1" ht="15.75" x14ac:dyDescent="0.25">
      <c r="A16" s="73">
        <v>14</v>
      </c>
      <c r="B16" s="74" t="s">
        <v>138</v>
      </c>
      <c r="C16" s="74" t="s">
        <v>139</v>
      </c>
      <c r="D16" s="74" t="s">
        <v>10</v>
      </c>
    </row>
    <row r="17" spans="1:4" s="72" customFormat="1" ht="15.75" x14ac:dyDescent="0.25">
      <c r="A17" s="73">
        <v>15</v>
      </c>
      <c r="B17" s="74" t="s">
        <v>140</v>
      </c>
      <c r="C17" s="74" t="s">
        <v>141</v>
      </c>
      <c r="D17" s="74" t="s">
        <v>34</v>
      </c>
    </row>
    <row r="18" spans="1:4" s="72" customFormat="1" ht="15.75" x14ac:dyDescent="0.25">
      <c r="A18" s="73">
        <v>16</v>
      </c>
      <c r="B18" s="74" t="s">
        <v>142</v>
      </c>
      <c r="C18" s="74" t="s">
        <v>143</v>
      </c>
      <c r="D18" s="74" t="s">
        <v>39</v>
      </c>
    </row>
    <row r="19" spans="1:4" s="72" customFormat="1" ht="15.75" x14ac:dyDescent="0.25">
      <c r="A19" s="73">
        <v>17</v>
      </c>
      <c r="B19" s="74" t="s">
        <v>144</v>
      </c>
      <c r="C19" s="74" t="s">
        <v>145</v>
      </c>
      <c r="D19" s="74" t="s">
        <v>17</v>
      </c>
    </row>
    <row r="20" spans="1:4" s="72" customFormat="1" ht="15.75" x14ac:dyDescent="0.25">
      <c r="A20" s="73">
        <v>18</v>
      </c>
      <c r="B20" s="74" t="s">
        <v>146</v>
      </c>
      <c r="C20" s="74" t="s">
        <v>147</v>
      </c>
      <c r="D20" s="74" t="s">
        <v>10</v>
      </c>
    </row>
    <row r="21" spans="1:4" s="72" customFormat="1" ht="15.75" x14ac:dyDescent="0.25">
      <c r="A21" s="73">
        <v>19</v>
      </c>
      <c r="B21" s="74" t="s">
        <v>148</v>
      </c>
      <c r="C21" s="74" t="s">
        <v>149</v>
      </c>
      <c r="D21" s="74" t="s">
        <v>39</v>
      </c>
    </row>
    <row r="22" spans="1:4" s="72" customFormat="1" ht="15.75" x14ac:dyDescent="0.25">
      <c r="A22" s="73">
        <v>20</v>
      </c>
      <c r="B22" s="74" t="s">
        <v>150</v>
      </c>
      <c r="C22" s="74" t="s">
        <v>149</v>
      </c>
      <c r="D22" s="74" t="s">
        <v>27</v>
      </c>
    </row>
    <row r="23" spans="1:4" s="72" customFormat="1" ht="15.75" x14ac:dyDescent="0.25">
      <c r="A23" s="73">
        <v>21</v>
      </c>
      <c r="B23" s="74" t="s">
        <v>135</v>
      </c>
      <c r="C23" s="74" t="s">
        <v>143</v>
      </c>
      <c r="D23" s="74" t="s">
        <v>17</v>
      </c>
    </row>
    <row r="24" spans="1:4" s="72" customFormat="1" ht="15.75" x14ac:dyDescent="0.25">
      <c r="A24" s="73">
        <v>22</v>
      </c>
      <c r="B24" s="74" t="s">
        <v>151</v>
      </c>
      <c r="C24" s="74" t="s">
        <v>152</v>
      </c>
      <c r="D24" s="74" t="s">
        <v>17</v>
      </c>
    </row>
    <row r="25" spans="1:4" s="72" customFormat="1" ht="15.75" x14ac:dyDescent="0.25">
      <c r="A25" s="73">
        <v>23</v>
      </c>
      <c r="B25" s="74" t="s">
        <v>153</v>
      </c>
      <c r="C25" s="74" t="s">
        <v>154</v>
      </c>
      <c r="D25" s="74" t="s">
        <v>39</v>
      </c>
    </row>
    <row r="26" spans="1:4" s="72" customFormat="1" ht="15.75" x14ac:dyDescent="0.25">
      <c r="A26" s="73">
        <v>24</v>
      </c>
      <c r="B26" s="74" t="s">
        <v>155</v>
      </c>
      <c r="C26" s="74" t="s">
        <v>156</v>
      </c>
      <c r="D26" s="74" t="s">
        <v>10</v>
      </c>
    </row>
    <row r="27" spans="1:4" s="72" customFormat="1" ht="15.75" x14ac:dyDescent="0.25">
      <c r="A27" s="73">
        <v>25</v>
      </c>
      <c r="B27" s="74" t="s">
        <v>157</v>
      </c>
      <c r="C27" s="74" t="s">
        <v>158</v>
      </c>
      <c r="D27" s="74" t="s">
        <v>17</v>
      </c>
    </row>
    <row r="28" spans="1:4" s="72" customFormat="1" ht="15.75" x14ac:dyDescent="0.25">
      <c r="A28" s="73">
        <v>26</v>
      </c>
      <c r="B28" s="74" t="s">
        <v>159</v>
      </c>
      <c r="C28" s="74" t="s">
        <v>160</v>
      </c>
      <c r="D28" s="74" t="s">
        <v>24</v>
      </c>
    </row>
    <row r="29" spans="1:4" s="72" customFormat="1" ht="15.75" x14ac:dyDescent="0.25">
      <c r="A29" s="73">
        <v>27</v>
      </c>
      <c r="B29" s="74" t="s">
        <v>133</v>
      </c>
      <c r="C29" s="74" t="s">
        <v>161</v>
      </c>
      <c r="D29" s="74" t="s">
        <v>39</v>
      </c>
    </row>
    <row r="30" spans="1:4" s="72" customFormat="1" ht="15.75" x14ac:dyDescent="0.25">
      <c r="A30" s="73">
        <v>28</v>
      </c>
      <c r="B30" s="74" t="s">
        <v>162</v>
      </c>
      <c r="C30" s="74" t="s">
        <v>149</v>
      </c>
      <c r="D30" s="74" t="s">
        <v>10</v>
      </c>
    </row>
    <row r="31" spans="1:4" s="72" customFormat="1" ht="15.75" x14ac:dyDescent="0.25">
      <c r="A31" s="73">
        <v>29</v>
      </c>
      <c r="B31" s="74" t="s">
        <v>138</v>
      </c>
      <c r="C31" s="74" t="s">
        <v>163</v>
      </c>
      <c r="D31" s="74" t="s">
        <v>10</v>
      </c>
    </row>
    <row r="32" spans="1:4" s="72" customFormat="1" ht="15.75" x14ac:dyDescent="0.25">
      <c r="A32" s="73">
        <v>30</v>
      </c>
      <c r="B32" s="74" t="s">
        <v>164</v>
      </c>
      <c r="C32" s="74" t="s">
        <v>164</v>
      </c>
      <c r="D32" s="74" t="s">
        <v>164</v>
      </c>
    </row>
    <row r="33" spans="1:4" s="72" customFormat="1" ht="15.75" x14ac:dyDescent="0.25">
      <c r="A33" s="73">
        <v>31</v>
      </c>
      <c r="B33" s="74" t="s">
        <v>164</v>
      </c>
      <c r="C33" s="74" t="s">
        <v>164</v>
      </c>
      <c r="D33" s="74" t="s">
        <v>164</v>
      </c>
    </row>
    <row r="34" spans="1:4" s="72" customFormat="1" ht="15.75" x14ac:dyDescent="0.25">
      <c r="A34" s="73">
        <v>32</v>
      </c>
      <c r="B34" s="74" t="s">
        <v>164</v>
      </c>
      <c r="C34" s="74" t="s">
        <v>164</v>
      </c>
      <c r="D34" s="74" t="s">
        <v>164</v>
      </c>
    </row>
  </sheetData>
  <sheetProtection password="CB57" sheet="1" objects="1" scenarios="1"/>
  <mergeCells count="1">
    <mergeCell ref="A1:D1"/>
  </mergeCells>
  <phoneticPr fontId="2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02"/>
  <sheetViews>
    <sheetView topLeftCell="A4" workbookViewId="0">
      <selection activeCell="D106" sqref="D106"/>
    </sheetView>
  </sheetViews>
  <sheetFormatPr baseColWidth="10" defaultColWidth="11.42578125" defaultRowHeight="12.75" x14ac:dyDescent="0.2"/>
  <cols>
    <col min="2" max="7" width="6.85546875" customWidth="1"/>
    <col min="8" max="8" width="3.42578125" customWidth="1"/>
    <col min="9" max="14" width="6.85546875" customWidth="1"/>
  </cols>
  <sheetData>
    <row r="1" spans="1:15" ht="23.25" x14ac:dyDescent="0.2">
      <c r="B1" s="63"/>
      <c r="C1" s="63"/>
      <c r="D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0.25" x14ac:dyDescent="0.2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0.25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0.25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0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">
      <c r="A7" s="349" t="s">
        <v>165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</row>
    <row r="8" spans="1:15" ht="15" x14ac:dyDescent="0.2">
      <c r="A8" s="218" t="s">
        <v>166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</row>
    <row r="9" spans="1:15" ht="15" x14ac:dyDescent="0.2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 ht="18" x14ac:dyDescent="0.25">
      <c r="A10" s="60"/>
      <c r="B10" s="262" t="s">
        <v>46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</row>
    <row r="11" spans="1:15" ht="13.5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3.5" thickBot="1" x14ac:dyDescent="0.25">
      <c r="A12" s="2"/>
      <c r="B12" s="249" t="s">
        <v>51</v>
      </c>
      <c r="C12" s="250"/>
      <c r="D12" s="250"/>
      <c r="E12" s="250"/>
      <c r="F12" s="250"/>
      <c r="G12" s="251"/>
      <c r="H12" s="7"/>
      <c r="I12" s="249" t="s">
        <v>54</v>
      </c>
      <c r="J12" s="250"/>
      <c r="K12" s="250"/>
      <c r="L12" s="250"/>
      <c r="M12" s="250"/>
      <c r="N12" s="251"/>
      <c r="O12" s="7"/>
    </row>
    <row r="13" spans="1:15" x14ac:dyDescent="0.2">
      <c r="A13" s="350" t="s">
        <v>167</v>
      </c>
      <c r="B13" s="352"/>
      <c r="C13" s="353"/>
      <c r="D13" s="354"/>
      <c r="E13" s="353"/>
      <c r="F13" s="353"/>
      <c r="G13" s="354"/>
      <c r="H13" s="136"/>
      <c r="I13" s="352"/>
      <c r="J13" s="353"/>
      <c r="K13" s="354"/>
      <c r="L13" s="353"/>
      <c r="M13" s="353"/>
      <c r="N13" s="354"/>
      <c r="O13" s="35"/>
    </row>
    <row r="14" spans="1:15" x14ac:dyDescent="0.2">
      <c r="A14" s="351"/>
      <c r="B14" s="355"/>
      <c r="C14" s="356"/>
      <c r="D14" s="357"/>
      <c r="E14" s="356"/>
      <c r="F14" s="356"/>
      <c r="G14" s="357"/>
      <c r="H14" s="136"/>
      <c r="I14" s="355"/>
      <c r="J14" s="356"/>
      <c r="K14" s="357"/>
      <c r="L14" s="356"/>
      <c r="M14" s="356"/>
      <c r="N14" s="357"/>
      <c r="O14" s="35"/>
    </row>
    <row r="15" spans="1:15" ht="26.25" thickBot="1" x14ac:dyDescent="0.25">
      <c r="A15" s="71" t="s">
        <v>84</v>
      </c>
      <c r="B15" s="358"/>
      <c r="C15" s="359"/>
      <c r="D15" s="360"/>
      <c r="E15" s="359"/>
      <c r="F15" s="359"/>
      <c r="G15" s="360"/>
      <c r="H15" s="136"/>
      <c r="I15" s="358"/>
      <c r="J15" s="359"/>
      <c r="K15" s="360"/>
      <c r="L15" s="359"/>
      <c r="M15" s="359"/>
      <c r="N15" s="360"/>
      <c r="O15" s="35"/>
    </row>
    <row r="16" spans="1:15" ht="13.5" thickBot="1" x14ac:dyDescent="0.25">
      <c r="A16" s="5"/>
      <c r="B16" s="137"/>
      <c r="C16" s="137"/>
      <c r="D16" s="137"/>
      <c r="E16" s="137"/>
      <c r="F16" s="137"/>
      <c r="G16" s="137"/>
      <c r="H16" s="138"/>
      <c r="I16" s="138"/>
      <c r="J16" s="138"/>
      <c r="K16" s="138"/>
      <c r="L16" s="138"/>
      <c r="M16" s="138"/>
      <c r="N16" s="138"/>
      <c r="O16" s="6"/>
    </row>
    <row r="17" spans="1:15" ht="13.5" thickBot="1" x14ac:dyDescent="0.25">
      <c r="A17" s="2"/>
      <c r="B17" s="361" t="s">
        <v>56</v>
      </c>
      <c r="C17" s="362"/>
      <c r="D17" s="362"/>
      <c r="E17" s="362"/>
      <c r="F17" s="362"/>
      <c r="G17" s="363"/>
      <c r="H17" s="138"/>
      <c r="I17" s="361" t="s">
        <v>58</v>
      </c>
      <c r="J17" s="362"/>
      <c r="K17" s="362"/>
      <c r="L17" s="362"/>
      <c r="M17" s="362"/>
      <c r="N17" s="363"/>
      <c r="O17" s="7"/>
    </row>
    <row r="18" spans="1:15" x14ac:dyDescent="0.2">
      <c r="A18" s="364" t="s">
        <v>168</v>
      </c>
      <c r="B18" s="352"/>
      <c r="C18" s="353"/>
      <c r="D18" s="354"/>
      <c r="E18" s="353"/>
      <c r="F18" s="353"/>
      <c r="G18" s="354"/>
      <c r="H18" s="136"/>
      <c r="I18" s="352"/>
      <c r="J18" s="353"/>
      <c r="K18" s="354"/>
      <c r="L18" s="353"/>
      <c r="M18" s="353"/>
      <c r="N18" s="354"/>
      <c r="O18" s="35"/>
    </row>
    <row r="19" spans="1:15" x14ac:dyDescent="0.2">
      <c r="A19" s="365"/>
      <c r="B19" s="355"/>
      <c r="C19" s="356"/>
      <c r="D19" s="357"/>
      <c r="E19" s="356"/>
      <c r="F19" s="356"/>
      <c r="G19" s="357"/>
      <c r="H19" s="136"/>
      <c r="I19" s="355"/>
      <c r="J19" s="356"/>
      <c r="K19" s="357"/>
      <c r="L19" s="356"/>
      <c r="M19" s="356"/>
      <c r="N19" s="357"/>
      <c r="O19" s="35"/>
    </row>
    <row r="20" spans="1:15" ht="26.25" thickBot="1" x14ac:dyDescent="0.25">
      <c r="A20" s="71" t="s">
        <v>84</v>
      </c>
      <c r="B20" s="358"/>
      <c r="C20" s="359"/>
      <c r="D20" s="360"/>
      <c r="E20" s="359"/>
      <c r="F20" s="359"/>
      <c r="G20" s="360"/>
      <c r="H20" s="136"/>
      <c r="I20" s="358"/>
      <c r="J20" s="359"/>
      <c r="K20" s="360"/>
      <c r="L20" s="359"/>
      <c r="M20" s="359"/>
      <c r="N20" s="360"/>
      <c r="O20" s="35"/>
    </row>
    <row r="21" spans="1:15" ht="13.5" thickBot="1" x14ac:dyDescent="0.25">
      <c r="A21" s="5"/>
      <c r="B21" s="137"/>
      <c r="C21" s="137"/>
      <c r="D21" s="137"/>
      <c r="E21" s="137"/>
      <c r="F21" s="137"/>
      <c r="G21" s="137"/>
      <c r="H21" s="138"/>
      <c r="I21" s="138"/>
      <c r="J21" s="138"/>
      <c r="K21" s="138"/>
      <c r="L21" s="138"/>
      <c r="M21" s="138"/>
      <c r="N21" s="138"/>
      <c r="O21" s="6"/>
    </row>
    <row r="22" spans="1:15" ht="13.5" thickBot="1" x14ac:dyDescent="0.25">
      <c r="A22" s="2"/>
      <c r="B22" s="361" t="s">
        <v>60</v>
      </c>
      <c r="C22" s="362"/>
      <c r="D22" s="362"/>
      <c r="E22" s="362"/>
      <c r="F22" s="362"/>
      <c r="G22" s="363"/>
      <c r="H22" s="138"/>
      <c r="I22" s="361" t="s">
        <v>63</v>
      </c>
      <c r="J22" s="362"/>
      <c r="K22" s="362"/>
      <c r="L22" s="362"/>
      <c r="M22" s="362"/>
      <c r="N22" s="363"/>
      <c r="O22" s="7"/>
    </row>
    <row r="23" spans="1:15" x14ac:dyDescent="0.2">
      <c r="A23" s="364" t="s">
        <v>169</v>
      </c>
      <c r="B23" s="352"/>
      <c r="C23" s="353"/>
      <c r="D23" s="354"/>
      <c r="E23" s="352"/>
      <c r="F23" s="353"/>
      <c r="G23" s="354"/>
      <c r="H23" s="136"/>
      <c r="I23" s="352"/>
      <c r="J23" s="353"/>
      <c r="K23" s="354"/>
      <c r="L23" s="352"/>
      <c r="M23" s="353"/>
      <c r="N23" s="354"/>
      <c r="O23" s="35"/>
    </row>
    <row r="24" spans="1:15" x14ac:dyDescent="0.2">
      <c r="A24" s="365"/>
      <c r="B24" s="355"/>
      <c r="C24" s="356"/>
      <c r="D24" s="357"/>
      <c r="E24" s="355"/>
      <c r="F24" s="356"/>
      <c r="G24" s="357"/>
      <c r="H24" s="136"/>
      <c r="I24" s="355"/>
      <c r="J24" s="356"/>
      <c r="K24" s="357"/>
      <c r="L24" s="355"/>
      <c r="M24" s="356"/>
      <c r="N24" s="357"/>
      <c r="O24" s="35"/>
    </row>
    <row r="25" spans="1:15" ht="26.25" thickBot="1" x14ac:dyDescent="0.25">
      <c r="A25" s="71" t="s">
        <v>84</v>
      </c>
      <c r="B25" s="358"/>
      <c r="C25" s="359"/>
      <c r="D25" s="360"/>
      <c r="E25" s="358"/>
      <c r="F25" s="359"/>
      <c r="G25" s="360"/>
      <c r="H25" s="136"/>
      <c r="I25" s="358"/>
      <c r="J25" s="359"/>
      <c r="K25" s="360"/>
      <c r="L25" s="358"/>
      <c r="M25" s="359"/>
      <c r="N25" s="360"/>
      <c r="O25" s="35"/>
    </row>
    <row r="26" spans="1:15" ht="13.5" thickBot="1" x14ac:dyDescent="0.25">
      <c r="A26" s="5"/>
      <c r="B26" s="137"/>
      <c r="C26" s="137"/>
      <c r="D26" s="137"/>
      <c r="E26" s="137"/>
      <c r="F26" s="137"/>
      <c r="G26" s="137"/>
      <c r="H26" s="138"/>
      <c r="I26" s="138"/>
      <c r="J26" s="138"/>
      <c r="K26" s="138"/>
      <c r="L26" s="138"/>
      <c r="M26" s="138"/>
      <c r="N26" s="138"/>
      <c r="O26" s="6"/>
    </row>
    <row r="27" spans="1:15" ht="13.5" thickBot="1" x14ac:dyDescent="0.25">
      <c r="A27" s="2"/>
      <c r="B27" s="361" t="s">
        <v>64</v>
      </c>
      <c r="C27" s="362"/>
      <c r="D27" s="362"/>
      <c r="E27" s="362"/>
      <c r="F27" s="362"/>
      <c r="G27" s="363"/>
      <c r="H27" s="138"/>
      <c r="I27" s="361" t="s">
        <v>66</v>
      </c>
      <c r="J27" s="362"/>
      <c r="K27" s="362"/>
      <c r="L27" s="362"/>
      <c r="M27" s="362"/>
      <c r="N27" s="363"/>
      <c r="O27" s="7"/>
    </row>
    <row r="28" spans="1:15" x14ac:dyDescent="0.2">
      <c r="A28" s="364" t="s">
        <v>170</v>
      </c>
      <c r="B28" s="352"/>
      <c r="C28" s="353"/>
      <c r="D28" s="354"/>
      <c r="E28" s="353"/>
      <c r="F28" s="353"/>
      <c r="G28" s="354"/>
      <c r="H28" s="136"/>
      <c r="I28" s="352"/>
      <c r="J28" s="353"/>
      <c r="K28" s="354"/>
      <c r="L28" s="353"/>
      <c r="M28" s="353"/>
      <c r="N28" s="354"/>
      <c r="O28" s="35"/>
    </row>
    <row r="29" spans="1:15" x14ac:dyDescent="0.2">
      <c r="A29" s="365"/>
      <c r="B29" s="355"/>
      <c r="C29" s="356"/>
      <c r="D29" s="357"/>
      <c r="E29" s="356"/>
      <c r="F29" s="356"/>
      <c r="G29" s="357"/>
      <c r="H29" s="136"/>
      <c r="I29" s="355"/>
      <c r="J29" s="356"/>
      <c r="K29" s="357"/>
      <c r="L29" s="356"/>
      <c r="M29" s="356"/>
      <c r="N29" s="357"/>
      <c r="O29" s="35"/>
    </row>
    <row r="30" spans="1:15" ht="26.25" thickBot="1" x14ac:dyDescent="0.25">
      <c r="A30" s="71" t="s">
        <v>84</v>
      </c>
      <c r="B30" s="358"/>
      <c r="C30" s="359"/>
      <c r="D30" s="360"/>
      <c r="E30" s="359"/>
      <c r="F30" s="359"/>
      <c r="G30" s="360"/>
      <c r="H30" s="136"/>
      <c r="I30" s="358"/>
      <c r="J30" s="359"/>
      <c r="K30" s="360"/>
      <c r="L30" s="359"/>
      <c r="M30" s="359"/>
      <c r="N30" s="360"/>
      <c r="O30" s="35"/>
    </row>
    <row r="31" spans="1:15" ht="13.5" thickBot="1" x14ac:dyDescent="0.25">
      <c r="A31" s="139"/>
      <c r="B31" s="174"/>
      <c r="C31" s="175"/>
      <c r="D31" s="175"/>
      <c r="E31" s="175"/>
      <c r="F31" s="175"/>
      <c r="G31" s="176"/>
      <c r="H31" s="136"/>
      <c r="I31" s="174"/>
      <c r="J31" s="175"/>
      <c r="K31" s="175"/>
      <c r="L31" s="175"/>
      <c r="M31" s="175"/>
      <c r="N31" s="176"/>
      <c r="O31" s="35"/>
    </row>
    <row r="32" spans="1:15" ht="13.5" thickBot="1" x14ac:dyDescent="0.25">
      <c r="A32" s="2"/>
      <c r="B32" s="361" t="s">
        <v>67</v>
      </c>
      <c r="C32" s="362"/>
      <c r="D32" s="362"/>
      <c r="E32" s="362"/>
      <c r="F32" s="362"/>
      <c r="G32" s="363"/>
      <c r="H32" s="138"/>
      <c r="I32" s="361" t="s">
        <v>70</v>
      </c>
      <c r="J32" s="362"/>
      <c r="K32" s="362"/>
      <c r="L32" s="362"/>
      <c r="M32" s="362"/>
      <c r="N32" s="363"/>
      <c r="O32" s="6"/>
    </row>
    <row r="33" spans="1:15" ht="18" x14ac:dyDescent="0.25">
      <c r="A33" s="350" t="s">
        <v>171</v>
      </c>
      <c r="B33" s="352"/>
      <c r="C33" s="353"/>
      <c r="D33" s="354"/>
      <c r="E33" s="353"/>
      <c r="F33" s="353"/>
      <c r="G33" s="354"/>
      <c r="H33" s="136"/>
      <c r="I33" s="352"/>
      <c r="J33" s="353"/>
      <c r="K33" s="354"/>
      <c r="L33" s="353"/>
      <c r="M33" s="353"/>
      <c r="N33" s="354"/>
      <c r="O33" s="170"/>
    </row>
    <row r="34" spans="1:15" x14ac:dyDescent="0.2">
      <c r="A34" s="351"/>
      <c r="B34" s="355"/>
      <c r="C34" s="356"/>
      <c r="D34" s="357"/>
      <c r="E34" s="356"/>
      <c r="F34" s="356"/>
      <c r="G34" s="357"/>
      <c r="H34" s="136"/>
      <c r="I34" s="355"/>
      <c r="J34" s="356"/>
      <c r="K34" s="357"/>
      <c r="L34" s="356"/>
      <c r="M34" s="356"/>
      <c r="N34" s="357"/>
      <c r="O34" s="4"/>
    </row>
    <row r="35" spans="1:15" ht="26.25" thickBot="1" x14ac:dyDescent="0.25">
      <c r="A35" s="71" t="s">
        <v>84</v>
      </c>
      <c r="B35" s="358"/>
      <c r="C35" s="359"/>
      <c r="D35" s="360"/>
      <c r="E35" s="359"/>
      <c r="F35" s="359"/>
      <c r="G35" s="360"/>
      <c r="H35" s="136"/>
      <c r="I35" s="358"/>
      <c r="J35" s="359"/>
      <c r="K35" s="360"/>
      <c r="L35" s="359"/>
      <c r="M35" s="359"/>
      <c r="N35" s="360"/>
      <c r="O35" s="3"/>
    </row>
    <row r="36" spans="1:15" ht="13.5" thickBot="1" x14ac:dyDescent="0.25">
      <c r="A36" s="5"/>
      <c r="B36" s="137"/>
      <c r="C36" s="137"/>
      <c r="D36" s="137"/>
      <c r="E36" s="137"/>
      <c r="F36" s="137"/>
      <c r="G36" s="137"/>
      <c r="H36" s="138"/>
      <c r="I36" s="138"/>
      <c r="J36" s="138"/>
      <c r="K36" s="138"/>
      <c r="L36" s="138"/>
      <c r="M36" s="138"/>
      <c r="N36" s="138"/>
      <c r="O36" s="42"/>
    </row>
    <row r="37" spans="1:15" ht="13.5" thickBot="1" x14ac:dyDescent="0.25">
      <c r="A37" s="2"/>
      <c r="B37" s="361" t="s">
        <v>72</v>
      </c>
      <c r="C37" s="362"/>
      <c r="D37" s="362"/>
      <c r="E37" s="362"/>
      <c r="F37" s="362"/>
      <c r="G37" s="363"/>
      <c r="H37" s="138"/>
      <c r="I37" s="361" t="s">
        <v>74</v>
      </c>
      <c r="J37" s="362"/>
      <c r="K37" s="362"/>
      <c r="L37" s="362"/>
      <c r="M37" s="362"/>
      <c r="N37" s="363"/>
      <c r="O37" s="42"/>
    </row>
    <row r="38" spans="1:15" x14ac:dyDescent="0.2">
      <c r="A38" s="364" t="s">
        <v>172</v>
      </c>
      <c r="B38" s="352"/>
      <c r="C38" s="353"/>
      <c r="D38" s="354"/>
      <c r="E38" s="353"/>
      <c r="F38" s="353"/>
      <c r="G38" s="354"/>
      <c r="H38" s="136"/>
      <c r="I38" s="352"/>
      <c r="J38" s="353"/>
      <c r="K38" s="354"/>
      <c r="L38" s="353"/>
      <c r="M38" s="353"/>
      <c r="N38" s="354"/>
      <c r="O38" s="42"/>
    </row>
    <row r="39" spans="1:15" x14ac:dyDescent="0.2">
      <c r="A39" s="365"/>
      <c r="B39" s="355"/>
      <c r="C39" s="356"/>
      <c r="D39" s="357"/>
      <c r="E39" s="356"/>
      <c r="F39" s="356"/>
      <c r="G39" s="357"/>
      <c r="H39" s="136"/>
      <c r="I39" s="355"/>
      <c r="J39" s="356"/>
      <c r="K39" s="357"/>
      <c r="L39" s="356"/>
      <c r="M39" s="356"/>
      <c r="N39" s="357"/>
      <c r="O39" s="6"/>
    </row>
    <row r="40" spans="1:15" ht="26.25" thickBot="1" x14ac:dyDescent="0.25">
      <c r="A40" s="71" t="s">
        <v>84</v>
      </c>
      <c r="B40" s="358"/>
      <c r="C40" s="359"/>
      <c r="D40" s="360"/>
      <c r="E40" s="359"/>
      <c r="F40" s="359"/>
      <c r="G40" s="360"/>
      <c r="H40" s="136"/>
      <c r="I40" s="358"/>
      <c r="J40" s="359"/>
      <c r="K40" s="360"/>
      <c r="L40" s="359"/>
      <c r="M40" s="359"/>
      <c r="N40" s="360"/>
      <c r="O40" s="3"/>
    </row>
    <row r="41" spans="1:15" ht="13.5" thickBot="1" x14ac:dyDescent="0.25">
      <c r="A41" s="5"/>
      <c r="B41" s="137"/>
      <c r="C41" s="137"/>
      <c r="D41" s="137"/>
      <c r="E41" s="137"/>
      <c r="F41" s="137"/>
      <c r="G41" s="137"/>
      <c r="H41" s="138"/>
      <c r="I41" s="138"/>
      <c r="J41" s="138"/>
      <c r="K41" s="138"/>
      <c r="L41" s="138"/>
      <c r="M41" s="138"/>
      <c r="N41" s="138"/>
      <c r="O41" s="42"/>
    </row>
    <row r="42" spans="1:15" ht="13.5" thickBot="1" x14ac:dyDescent="0.25">
      <c r="A42" s="2"/>
      <c r="B42" s="361" t="s">
        <v>76</v>
      </c>
      <c r="C42" s="362"/>
      <c r="D42" s="362"/>
      <c r="E42" s="362"/>
      <c r="F42" s="362"/>
      <c r="G42" s="363"/>
      <c r="H42" s="138"/>
      <c r="I42" s="361" t="s">
        <v>79</v>
      </c>
      <c r="J42" s="362"/>
      <c r="K42" s="362"/>
      <c r="L42" s="362"/>
      <c r="M42" s="362"/>
      <c r="N42" s="363"/>
      <c r="O42" s="42"/>
    </row>
    <row r="43" spans="1:15" x14ac:dyDescent="0.2">
      <c r="A43" s="364" t="s">
        <v>173</v>
      </c>
      <c r="B43" s="352"/>
      <c r="C43" s="353"/>
      <c r="D43" s="354"/>
      <c r="E43" s="352"/>
      <c r="F43" s="353"/>
      <c r="G43" s="354"/>
      <c r="H43" s="136"/>
      <c r="I43" s="352"/>
      <c r="J43" s="353"/>
      <c r="K43" s="354"/>
      <c r="L43" s="352"/>
      <c r="M43" s="353"/>
      <c r="N43" s="354"/>
      <c r="O43" s="42"/>
    </row>
    <row r="44" spans="1:15" x14ac:dyDescent="0.2">
      <c r="A44" s="365"/>
      <c r="B44" s="355"/>
      <c r="C44" s="356"/>
      <c r="D44" s="357"/>
      <c r="E44" s="355"/>
      <c r="F44" s="356"/>
      <c r="G44" s="357"/>
      <c r="H44" s="136"/>
      <c r="I44" s="355"/>
      <c r="J44" s="356"/>
      <c r="K44" s="357"/>
      <c r="L44" s="355"/>
      <c r="M44" s="356"/>
      <c r="N44" s="357"/>
      <c r="O44" s="4"/>
    </row>
    <row r="45" spans="1:15" ht="26.25" thickBot="1" x14ac:dyDescent="0.3">
      <c r="A45" s="71" t="s">
        <v>84</v>
      </c>
      <c r="B45" s="358"/>
      <c r="C45" s="359"/>
      <c r="D45" s="360"/>
      <c r="E45" s="358"/>
      <c r="F45" s="359"/>
      <c r="G45" s="360"/>
      <c r="H45" s="136"/>
      <c r="I45" s="358"/>
      <c r="J45" s="359"/>
      <c r="K45" s="360"/>
      <c r="L45" s="358"/>
      <c r="M45" s="359"/>
      <c r="N45" s="360"/>
      <c r="O45" s="170"/>
    </row>
    <row r="46" spans="1:15" ht="13.5" thickBot="1" x14ac:dyDescent="0.25">
      <c r="A46" s="5"/>
      <c r="B46" s="137"/>
      <c r="C46" s="137"/>
      <c r="D46" s="137"/>
      <c r="E46" s="137"/>
      <c r="F46" s="137"/>
      <c r="G46" s="137"/>
      <c r="H46" s="138"/>
      <c r="I46" s="138"/>
      <c r="J46" s="138"/>
      <c r="K46" s="138"/>
      <c r="L46" s="138"/>
      <c r="M46" s="138"/>
      <c r="N46" s="138"/>
      <c r="O46" s="4"/>
    </row>
    <row r="47" spans="1:15" ht="13.5" thickBot="1" x14ac:dyDescent="0.25">
      <c r="A47" s="2"/>
      <c r="B47" s="361" t="s">
        <v>94</v>
      </c>
      <c r="C47" s="362"/>
      <c r="D47" s="362"/>
      <c r="E47" s="362"/>
      <c r="F47" s="362"/>
      <c r="G47" s="363"/>
      <c r="H47" s="138"/>
      <c r="I47" s="361" t="s">
        <v>82</v>
      </c>
      <c r="J47" s="362"/>
      <c r="K47" s="362"/>
      <c r="L47" s="362"/>
      <c r="M47" s="362"/>
      <c r="N47" s="363"/>
      <c r="O47" s="3"/>
    </row>
    <row r="48" spans="1:15" x14ac:dyDescent="0.2">
      <c r="A48" s="364" t="s">
        <v>174</v>
      </c>
      <c r="B48" s="352"/>
      <c r="C48" s="353"/>
      <c r="D48" s="354"/>
      <c r="E48" s="353"/>
      <c r="F48" s="353"/>
      <c r="G48" s="354"/>
      <c r="H48" s="136"/>
      <c r="I48" s="352"/>
      <c r="J48" s="353"/>
      <c r="K48" s="354"/>
      <c r="L48" s="353"/>
      <c r="M48" s="353"/>
      <c r="N48" s="354"/>
      <c r="O48" s="42"/>
    </row>
    <row r="49" spans="1:15" x14ac:dyDescent="0.2">
      <c r="A49" s="365"/>
      <c r="B49" s="355"/>
      <c r="C49" s="356"/>
      <c r="D49" s="357"/>
      <c r="E49" s="356"/>
      <c r="F49" s="356"/>
      <c r="G49" s="357"/>
      <c r="H49" s="136"/>
      <c r="I49" s="355"/>
      <c r="J49" s="356"/>
      <c r="K49" s="357"/>
      <c r="L49" s="356"/>
      <c r="M49" s="356"/>
      <c r="N49" s="357"/>
      <c r="O49" s="42"/>
    </row>
    <row r="50" spans="1:15" ht="26.25" thickBot="1" x14ac:dyDescent="0.25">
      <c r="A50" s="71" t="s">
        <v>84</v>
      </c>
      <c r="B50" s="230"/>
      <c r="C50" s="255"/>
      <c r="D50" s="256"/>
      <c r="E50" s="255"/>
      <c r="F50" s="255"/>
      <c r="G50" s="256"/>
      <c r="H50" s="35"/>
      <c r="I50" s="230"/>
      <c r="J50" s="255"/>
      <c r="K50" s="256"/>
      <c r="L50" s="255"/>
      <c r="M50" s="255"/>
      <c r="N50" s="256"/>
      <c r="O50" s="42"/>
    </row>
    <row r="51" spans="1:15" x14ac:dyDescent="0.2">
      <c r="A51" s="5"/>
      <c r="B51" s="172"/>
      <c r="C51" s="172"/>
      <c r="D51" s="172"/>
      <c r="E51" s="172"/>
      <c r="F51" s="172"/>
      <c r="G51" s="172"/>
      <c r="H51" s="6"/>
      <c r="I51" s="6"/>
      <c r="J51" s="6"/>
      <c r="K51" s="6"/>
      <c r="L51" s="6"/>
      <c r="M51" s="6"/>
      <c r="N51" s="6"/>
      <c r="O51" s="6"/>
    </row>
    <row r="52" spans="1:15" ht="18" x14ac:dyDescent="0.25">
      <c r="A52" s="248" t="s">
        <v>47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66"/>
    </row>
    <row r="53" spans="1:15" ht="13.5" thickBo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3.5" thickBot="1" x14ac:dyDescent="0.25">
      <c r="A54" s="2"/>
      <c r="B54" s="249" t="s">
        <v>52</v>
      </c>
      <c r="C54" s="250"/>
      <c r="D54" s="250"/>
      <c r="E54" s="250"/>
      <c r="F54" s="250"/>
      <c r="G54" s="251"/>
      <c r="H54" s="3"/>
      <c r="I54" s="249" t="s">
        <v>57</v>
      </c>
      <c r="J54" s="250"/>
      <c r="K54" s="250"/>
      <c r="L54" s="250"/>
      <c r="M54" s="250"/>
      <c r="N54" s="251"/>
      <c r="O54" s="3"/>
    </row>
    <row r="55" spans="1:15" x14ac:dyDescent="0.2">
      <c r="A55" s="364" t="s">
        <v>175</v>
      </c>
      <c r="B55" s="231" t="s">
        <v>98</v>
      </c>
      <c r="C55" s="244"/>
      <c r="D55" s="245"/>
      <c r="E55" s="231" t="s">
        <v>98</v>
      </c>
      <c r="F55" s="244"/>
      <c r="G55" s="245"/>
      <c r="H55" s="34"/>
      <c r="I55" s="231" t="s">
        <v>98</v>
      </c>
      <c r="J55" s="244"/>
      <c r="K55" s="244"/>
      <c r="L55" s="231" t="s">
        <v>98</v>
      </c>
      <c r="M55" s="244"/>
      <c r="N55" s="244"/>
      <c r="O55" s="42"/>
    </row>
    <row r="56" spans="1:15" x14ac:dyDescent="0.2">
      <c r="A56" s="365"/>
      <c r="B56" s="232" t="s">
        <v>51</v>
      </c>
      <c r="C56" s="260"/>
      <c r="D56" s="261"/>
      <c r="E56" s="232" t="s">
        <v>54</v>
      </c>
      <c r="F56" s="260"/>
      <c r="G56" s="261"/>
      <c r="H56" s="34"/>
      <c r="I56" s="232" t="s">
        <v>56</v>
      </c>
      <c r="J56" s="260"/>
      <c r="K56" s="260"/>
      <c r="L56" s="232" t="s">
        <v>58</v>
      </c>
      <c r="M56" s="260"/>
      <c r="N56" s="260"/>
      <c r="O56" s="42"/>
    </row>
    <row r="57" spans="1:15" ht="26.25" thickBot="1" x14ac:dyDescent="0.25">
      <c r="A57" s="71" t="s">
        <v>84</v>
      </c>
      <c r="B57" s="230"/>
      <c r="C57" s="255"/>
      <c r="D57" s="256"/>
      <c r="E57" s="230"/>
      <c r="F57" s="255"/>
      <c r="G57" s="256"/>
      <c r="H57" s="34"/>
      <c r="I57" s="257"/>
      <c r="J57" s="258"/>
      <c r="K57" s="258"/>
      <c r="L57" s="257"/>
      <c r="M57" s="258"/>
      <c r="N57" s="258"/>
      <c r="O57" s="42"/>
    </row>
    <row r="58" spans="1:15" ht="13.5" thickBot="1" x14ac:dyDescent="0.25">
      <c r="A58" s="5"/>
      <c r="B58" s="172"/>
      <c r="C58" s="172"/>
      <c r="D58" s="172"/>
      <c r="E58" s="172"/>
      <c r="F58" s="172"/>
      <c r="G58" s="172"/>
      <c r="H58" s="6"/>
      <c r="I58" s="6"/>
      <c r="J58" s="6"/>
      <c r="K58" s="6"/>
      <c r="L58" s="6"/>
      <c r="M58" s="6"/>
      <c r="N58" s="6"/>
      <c r="O58" s="4"/>
    </row>
    <row r="59" spans="1:15" ht="18.75" thickBot="1" x14ac:dyDescent="0.3">
      <c r="A59" s="2"/>
      <c r="B59" s="249" t="s">
        <v>61</v>
      </c>
      <c r="C59" s="250"/>
      <c r="D59" s="250"/>
      <c r="E59" s="250"/>
      <c r="F59" s="250"/>
      <c r="G59" s="251"/>
      <c r="H59" s="3"/>
      <c r="I59" s="249" t="s">
        <v>65</v>
      </c>
      <c r="J59" s="250"/>
      <c r="K59" s="250"/>
      <c r="L59" s="250"/>
      <c r="M59" s="250"/>
      <c r="N59" s="251"/>
      <c r="O59" s="66"/>
    </row>
    <row r="60" spans="1:15" x14ac:dyDescent="0.2">
      <c r="A60" s="364" t="s">
        <v>176</v>
      </c>
      <c r="B60" s="231" t="s">
        <v>97</v>
      </c>
      <c r="C60" s="244"/>
      <c r="D60" s="245"/>
      <c r="E60" s="231" t="s">
        <v>98</v>
      </c>
      <c r="F60" s="244"/>
      <c r="G60" s="245"/>
      <c r="H60" s="34"/>
      <c r="I60" s="244" t="s">
        <v>98</v>
      </c>
      <c r="J60" s="244"/>
      <c r="K60" s="245"/>
      <c r="L60" s="231" t="s">
        <v>98</v>
      </c>
      <c r="M60" s="244"/>
      <c r="N60" s="245"/>
    </row>
    <row r="61" spans="1:15" x14ac:dyDescent="0.2">
      <c r="A61" s="365"/>
      <c r="B61" s="232" t="s">
        <v>60</v>
      </c>
      <c r="C61" s="260"/>
      <c r="D61" s="261"/>
      <c r="E61" s="232" t="s">
        <v>63</v>
      </c>
      <c r="F61" s="260"/>
      <c r="G61" s="261"/>
      <c r="H61" s="34"/>
      <c r="I61" s="260" t="s">
        <v>64</v>
      </c>
      <c r="J61" s="260"/>
      <c r="K61" s="261"/>
      <c r="L61" s="232" t="s">
        <v>66</v>
      </c>
      <c r="M61" s="260"/>
      <c r="N61" s="261"/>
      <c r="O61" s="7"/>
    </row>
    <row r="62" spans="1:15" ht="15" x14ac:dyDescent="0.2">
      <c r="A62" s="173"/>
      <c r="B62" s="140"/>
      <c r="C62" s="172"/>
      <c r="D62" s="141"/>
      <c r="E62" s="140"/>
      <c r="F62" s="172"/>
      <c r="G62" s="141"/>
      <c r="H62" s="34"/>
      <c r="I62" s="172"/>
      <c r="J62" s="172"/>
      <c r="K62" s="141"/>
      <c r="L62" s="140"/>
      <c r="M62" s="172"/>
      <c r="N62" s="141"/>
      <c r="O62" s="7"/>
    </row>
    <row r="63" spans="1:15" ht="26.25" thickBot="1" x14ac:dyDescent="0.25">
      <c r="A63" s="71" t="s">
        <v>84</v>
      </c>
      <c r="B63" s="230"/>
      <c r="C63" s="255"/>
      <c r="D63" s="256"/>
      <c r="E63" s="230"/>
      <c r="F63" s="255"/>
      <c r="G63" s="256"/>
      <c r="H63" s="34"/>
      <c r="I63" s="255"/>
      <c r="J63" s="255"/>
      <c r="K63" s="256"/>
      <c r="L63" s="230"/>
      <c r="M63" s="255"/>
      <c r="N63" s="256"/>
      <c r="O63" s="35"/>
    </row>
    <row r="64" spans="1:15" ht="13.5" thickBot="1" x14ac:dyDescent="0.25">
      <c r="A64" s="2"/>
      <c r="B64" s="249" t="s">
        <v>68</v>
      </c>
      <c r="C64" s="250"/>
      <c r="D64" s="250"/>
      <c r="E64" s="250"/>
      <c r="F64" s="250"/>
      <c r="G64" s="251"/>
      <c r="H64" s="3"/>
      <c r="I64" s="249" t="s">
        <v>73</v>
      </c>
      <c r="J64" s="250"/>
      <c r="K64" s="250"/>
      <c r="L64" s="250"/>
      <c r="M64" s="250"/>
      <c r="N64" s="251"/>
      <c r="O64" s="35"/>
    </row>
    <row r="65" spans="1:15" x14ac:dyDescent="0.2">
      <c r="A65" s="364" t="s">
        <v>177</v>
      </c>
      <c r="B65" s="231" t="s">
        <v>98</v>
      </c>
      <c r="C65" s="244"/>
      <c r="D65" s="245"/>
      <c r="E65" s="231" t="s">
        <v>98</v>
      </c>
      <c r="F65" s="244"/>
      <c r="G65" s="245"/>
      <c r="H65" s="34"/>
      <c r="I65" s="231" t="s">
        <v>98</v>
      </c>
      <c r="J65" s="244"/>
      <c r="K65" s="244"/>
      <c r="L65" s="231" t="s">
        <v>98</v>
      </c>
      <c r="M65" s="244"/>
      <c r="N65" s="244"/>
      <c r="O65" s="35"/>
    </row>
    <row r="66" spans="1:15" x14ac:dyDescent="0.2">
      <c r="A66" s="365"/>
      <c r="B66" s="232" t="s">
        <v>67</v>
      </c>
      <c r="C66" s="260"/>
      <c r="D66" s="261"/>
      <c r="E66" s="232" t="s">
        <v>70</v>
      </c>
      <c r="F66" s="260"/>
      <c r="G66" s="261"/>
      <c r="H66" s="34"/>
      <c r="I66" s="232" t="s">
        <v>72</v>
      </c>
      <c r="J66" s="260"/>
      <c r="K66" s="260"/>
      <c r="L66" s="232" t="s">
        <v>74</v>
      </c>
      <c r="M66" s="260"/>
      <c r="N66" s="260"/>
    </row>
    <row r="67" spans="1:15" ht="26.25" thickBot="1" x14ac:dyDescent="0.25">
      <c r="A67" s="71" t="s">
        <v>84</v>
      </c>
      <c r="B67" s="230"/>
      <c r="C67" s="255"/>
      <c r="D67" s="256"/>
      <c r="E67" s="230"/>
      <c r="F67" s="255"/>
      <c r="G67" s="256"/>
      <c r="H67" s="34"/>
      <c r="I67" s="257"/>
      <c r="J67" s="258"/>
      <c r="K67" s="258"/>
      <c r="L67" s="257"/>
      <c r="M67" s="258"/>
      <c r="N67" s="258"/>
    </row>
    <row r="68" spans="1:15" ht="21" thickBot="1" x14ac:dyDescent="0.35">
      <c r="A68" s="5"/>
      <c r="B68" s="172"/>
      <c r="C68" s="172"/>
      <c r="D68" s="172"/>
      <c r="E68" s="172"/>
      <c r="F68" s="172"/>
      <c r="G68" s="172"/>
      <c r="H68" s="6"/>
      <c r="I68" s="6"/>
      <c r="J68" s="6"/>
      <c r="K68" s="6"/>
      <c r="L68" s="6"/>
      <c r="M68" s="6"/>
      <c r="N68" s="6"/>
      <c r="O68" s="171"/>
    </row>
    <row r="69" spans="1:15" ht="13.5" thickBot="1" x14ac:dyDescent="0.25">
      <c r="A69" s="2"/>
      <c r="B69" s="249" t="s">
        <v>77</v>
      </c>
      <c r="C69" s="250"/>
      <c r="D69" s="250"/>
      <c r="E69" s="250"/>
      <c r="F69" s="250"/>
      <c r="G69" s="251"/>
      <c r="H69" s="3"/>
      <c r="I69" s="249" t="s">
        <v>81</v>
      </c>
      <c r="J69" s="250"/>
      <c r="K69" s="250"/>
      <c r="L69" s="250"/>
      <c r="M69" s="250"/>
      <c r="N69" s="251"/>
    </row>
    <row r="70" spans="1:15" x14ac:dyDescent="0.2">
      <c r="A70" s="364" t="s">
        <v>178</v>
      </c>
      <c r="B70" s="231" t="s">
        <v>97</v>
      </c>
      <c r="C70" s="244"/>
      <c r="D70" s="245"/>
      <c r="E70" s="231" t="s">
        <v>98</v>
      </c>
      <c r="F70" s="244"/>
      <c r="G70" s="245"/>
      <c r="H70" s="34"/>
      <c r="I70" s="244" t="s">
        <v>98</v>
      </c>
      <c r="J70" s="244"/>
      <c r="K70" s="245"/>
      <c r="L70" s="231" t="s">
        <v>98</v>
      </c>
      <c r="M70" s="244"/>
      <c r="N70" s="245"/>
    </row>
    <row r="71" spans="1:15" x14ac:dyDescent="0.2">
      <c r="A71" s="365"/>
      <c r="B71" s="232" t="s">
        <v>76</v>
      </c>
      <c r="C71" s="260"/>
      <c r="D71" s="261"/>
      <c r="E71" s="232" t="s">
        <v>79</v>
      </c>
      <c r="F71" s="260"/>
      <c r="G71" s="261"/>
      <c r="H71" s="34"/>
      <c r="I71" s="260" t="s">
        <v>94</v>
      </c>
      <c r="J71" s="260"/>
      <c r="K71" s="261"/>
      <c r="L71" s="232" t="s">
        <v>82</v>
      </c>
      <c r="M71" s="260"/>
      <c r="N71" s="261"/>
    </row>
    <row r="72" spans="1:15" ht="26.25" thickBot="1" x14ac:dyDescent="0.25">
      <c r="A72" s="71" t="s">
        <v>84</v>
      </c>
      <c r="B72" s="230"/>
      <c r="C72" s="255"/>
      <c r="D72" s="256"/>
      <c r="E72" s="230"/>
      <c r="F72" s="255"/>
      <c r="G72" s="256"/>
      <c r="H72" s="34"/>
      <c r="I72" s="255"/>
      <c r="J72" s="255"/>
      <c r="K72" s="256"/>
      <c r="L72" s="230"/>
      <c r="M72" s="255"/>
      <c r="N72" s="256"/>
    </row>
    <row r="73" spans="1:1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5" ht="18" x14ac:dyDescent="0.25">
      <c r="A74" s="248" t="s">
        <v>48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</row>
    <row r="75" spans="1:15" ht="13.5" thickBo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5" ht="13.5" thickBot="1" x14ac:dyDescent="0.25">
      <c r="A76" s="2"/>
      <c r="B76" s="249" t="s">
        <v>53</v>
      </c>
      <c r="C76" s="250"/>
      <c r="D76" s="250"/>
      <c r="E76" s="250"/>
      <c r="F76" s="250"/>
      <c r="G76" s="251"/>
      <c r="H76" s="3"/>
      <c r="I76" s="249" t="s">
        <v>62</v>
      </c>
      <c r="J76" s="250"/>
      <c r="K76" s="250"/>
      <c r="L76" s="250"/>
      <c r="M76" s="250"/>
      <c r="N76" s="251"/>
    </row>
    <row r="77" spans="1:15" x14ac:dyDescent="0.2">
      <c r="A77" s="364" t="s">
        <v>179</v>
      </c>
      <c r="B77" s="231" t="s">
        <v>97</v>
      </c>
      <c r="C77" s="244"/>
      <c r="D77" s="245"/>
      <c r="E77" s="231" t="s">
        <v>97</v>
      </c>
      <c r="F77" s="244"/>
      <c r="G77" s="245"/>
      <c r="H77" s="34"/>
      <c r="I77" s="231" t="s">
        <v>97</v>
      </c>
      <c r="J77" s="244"/>
      <c r="K77" s="244"/>
      <c r="L77" s="231" t="s">
        <v>97</v>
      </c>
      <c r="M77" s="244"/>
      <c r="N77" s="245"/>
    </row>
    <row r="78" spans="1:15" x14ac:dyDescent="0.2">
      <c r="A78" s="365"/>
      <c r="B78" s="232" t="s">
        <v>52</v>
      </c>
      <c r="C78" s="260"/>
      <c r="D78" s="261"/>
      <c r="E78" s="232" t="s">
        <v>57</v>
      </c>
      <c r="F78" s="260"/>
      <c r="G78" s="261"/>
      <c r="H78" s="34"/>
      <c r="I78" s="232" t="s">
        <v>61</v>
      </c>
      <c r="J78" s="260"/>
      <c r="K78" s="260"/>
      <c r="L78" s="232" t="s">
        <v>65</v>
      </c>
      <c r="M78" s="260"/>
      <c r="N78" s="261"/>
    </row>
    <row r="79" spans="1:15" ht="26.25" thickBot="1" x14ac:dyDescent="0.25">
      <c r="A79" s="71" t="s">
        <v>84</v>
      </c>
      <c r="B79" s="230"/>
      <c r="C79" s="255"/>
      <c r="D79" s="256"/>
      <c r="E79" s="230"/>
      <c r="F79" s="255"/>
      <c r="G79" s="256"/>
      <c r="H79" s="34"/>
      <c r="I79" s="257"/>
      <c r="J79" s="258"/>
      <c r="K79" s="258"/>
      <c r="L79" s="230"/>
      <c r="M79" s="255"/>
      <c r="N79" s="256"/>
    </row>
    <row r="80" spans="1:15" ht="13.5" thickBot="1" x14ac:dyDescent="0.25">
      <c r="A80" s="139"/>
      <c r="B80" s="166"/>
      <c r="C80" s="167"/>
      <c r="D80" s="167"/>
      <c r="E80" s="167"/>
      <c r="F80" s="167"/>
      <c r="G80" s="168"/>
      <c r="H80" s="34"/>
      <c r="I80" s="166"/>
      <c r="J80" s="167"/>
      <c r="K80" s="167"/>
      <c r="L80" s="167"/>
      <c r="M80" s="167"/>
      <c r="N80" s="168"/>
    </row>
    <row r="81" spans="1:14" ht="13.5" thickBot="1" x14ac:dyDescent="0.25">
      <c r="A81" s="2"/>
      <c r="B81" s="249" t="s">
        <v>69</v>
      </c>
      <c r="C81" s="250"/>
      <c r="D81" s="250"/>
      <c r="E81" s="250"/>
      <c r="F81" s="250"/>
      <c r="G81" s="251"/>
      <c r="H81" s="3"/>
      <c r="I81" s="249" t="s">
        <v>78</v>
      </c>
      <c r="J81" s="250"/>
      <c r="K81" s="250"/>
      <c r="L81" s="250"/>
      <c r="M81" s="250"/>
      <c r="N81" s="251"/>
    </row>
    <row r="82" spans="1:14" x14ac:dyDescent="0.2">
      <c r="A82" s="364" t="s">
        <v>180</v>
      </c>
      <c r="B82" s="231" t="s">
        <v>97</v>
      </c>
      <c r="C82" s="244"/>
      <c r="D82" s="245"/>
      <c r="E82" s="231" t="s">
        <v>97</v>
      </c>
      <c r="F82" s="244"/>
      <c r="G82" s="245"/>
      <c r="H82" s="34"/>
      <c r="I82" s="231" t="s">
        <v>97</v>
      </c>
      <c r="J82" s="244"/>
      <c r="K82" s="244"/>
      <c r="L82" s="231" t="s">
        <v>97</v>
      </c>
      <c r="M82" s="244"/>
      <c r="N82" s="245"/>
    </row>
    <row r="83" spans="1:14" x14ac:dyDescent="0.2">
      <c r="A83" s="365"/>
      <c r="B83" s="232" t="s">
        <v>68</v>
      </c>
      <c r="C83" s="260"/>
      <c r="D83" s="261"/>
      <c r="E83" s="232" t="s">
        <v>73</v>
      </c>
      <c r="F83" s="260"/>
      <c r="G83" s="261"/>
      <c r="H83" s="34"/>
      <c r="I83" s="232" t="s">
        <v>77</v>
      </c>
      <c r="J83" s="260"/>
      <c r="K83" s="260"/>
      <c r="L83" s="232" t="s">
        <v>81</v>
      </c>
      <c r="M83" s="260"/>
      <c r="N83" s="261"/>
    </row>
    <row r="84" spans="1:14" ht="26.25" thickBot="1" x14ac:dyDescent="0.25">
      <c r="A84" s="71" t="s">
        <v>84</v>
      </c>
      <c r="B84" s="230"/>
      <c r="C84" s="255"/>
      <c r="D84" s="256"/>
      <c r="E84" s="230"/>
      <c r="F84" s="255"/>
      <c r="G84" s="256"/>
      <c r="H84" s="34"/>
      <c r="I84" s="257"/>
      <c r="J84" s="258"/>
      <c r="K84" s="258"/>
      <c r="L84" s="230"/>
      <c r="M84" s="255"/>
      <c r="N84" s="256"/>
    </row>
    <row r="85" spans="1:14" x14ac:dyDescent="0.2">
      <c r="A85" s="139"/>
      <c r="B85" s="172"/>
      <c r="C85" s="172"/>
      <c r="D85" s="172"/>
      <c r="E85" s="172"/>
      <c r="F85" s="172"/>
      <c r="G85" s="172"/>
      <c r="H85" s="34"/>
      <c r="I85" s="172"/>
      <c r="J85" s="172"/>
      <c r="K85" s="172"/>
      <c r="L85" s="172"/>
      <c r="M85" s="172"/>
      <c r="N85" s="172"/>
    </row>
    <row r="86" spans="1:14" ht="18" x14ac:dyDescent="0.2">
      <c r="A86" s="366" t="s">
        <v>49</v>
      </c>
      <c r="B86" s="366"/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</row>
    <row r="87" spans="1:14" ht="13.5" thickBot="1" x14ac:dyDescent="0.25">
      <c r="A87" s="5"/>
      <c r="B87" s="172"/>
      <c r="C87" s="172"/>
      <c r="D87" s="172"/>
      <c r="E87" s="172"/>
      <c r="F87" s="172"/>
      <c r="G87" s="172"/>
      <c r="H87" s="6"/>
      <c r="I87" s="6"/>
      <c r="J87" s="6"/>
      <c r="K87" s="6"/>
      <c r="L87" s="6"/>
      <c r="M87" s="6"/>
      <c r="N87" s="6"/>
    </row>
    <row r="88" spans="1:14" ht="13.5" thickBot="1" x14ac:dyDescent="0.25">
      <c r="A88" s="2"/>
      <c r="B88" s="249" t="s">
        <v>55</v>
      </c>
      <c r="C88" s="250"/>
      <c r="D88" s="250"/>
      <c r="E88" s="250"/>
      <c r="F88" s="250"/>
      <c r="G88" s="251"/>
      <c r="H88" s="3"/>
      <c r="I88" s="249" t="s">
        <v>71</v>
      </c>
      <c r="J88" s="250"/>
      <c r="K88" s="250"/>
      <c r="L88" s="250"/>
      <c r="M88" s="250"/>
      <c r="N88" s="251"/>
    </row>
    <row r="89" spans="1:14" x14ac:dyDescent="0.2">
      <c r="A89" s="364" t="s">
        <v>181</v>
      </c>
      <c r="B89" s="231" t="s">
        <v>97</v>
      </c>
      <c r="C89" s="244"/>
      <c r="D89" s="245"/>
      <c r="E89" s="231" t="s">
        <v>97</v>
      </c>
      <c r="F89" s="244"/>
      <c r="G89" s="245"/>
      <c r="H89" s="34"/>
      <c r="I89" s="231" t="s">
        <v>97</v>
      </c>
      <c r="J89" s="244"/>
      <c r="K89" s="244"/>
      <c r="L89" s="231" t="s">
        <v>97</v>
      </c>
      <c r="M89" s="244"/>
      <c r="N89" s="245"/>
    </row>
    <row r="90" spans="1:14" x14ac:dyDescent="0.2">
      <c r="A90" s="365"/>
      <c r="B90" s="232" t="s">
        <v>53</v>
      </c>
      <c r="C90" s="260"/>
      <c r="D90" s="261"/>
      <c r="E90" s="232" t="s">
        <v>62</v>
      </c>
      <c r="F90" s="260"/>
      <c r="G90" s="261"/>
      <c r="H90" s="34"/>
      <c r="I90" s="232" t="s">
        <v>69</v>
      </c>
      <c r="J90" s="260"/>
      <c r="K90" s="260"/>
      <c r="L90" s="232" t="s">
        <v>78</v>
      </c>
      <c r="M90" s="260"/>
      <c r="N90" s="261"/>
    </row>
    <row r="91" spans="1:14" ht="26.25" thickBot="1" x14ac:dyDescent="0.25">
      <c r="A91" s="142" t="s">
        <v>84</v>
      </c>
      <c r="B91" s="230"/>
      <c r="C91" s="255"/>
      <c r="D91" s="256"/>
      <c r="E91" s="230"/>
      <c r="F91" s="255"/>
      <c r="G91" s="256"/>
      <c r="H91" s="34"/>
      <c r="I91" s="257"/>
      <c r="J91" s="258"/>
      <c r="K91" s="258"/>
      <c r="L91" s="230"/>
      <c r="M91" s="255"/>
      <c r="N91" s="256"/>
    </row>
    <row r="92" spans="1:14" x14ac:dyDescent="0.2">
      <c r="A92" s="139"/>
      <c r="B92" s="172"/>
      <c r="C92" s="172"/>
      <c r="D92" s="172"/>
      <c r="E92" s="172"/>
      <c r="F92" s="172"/>
      <c r="G92" s="172"/>
      <c r="H92" s="56"/>
      <c r="I92" s="172"/>
      <c r="J92" s="172"/>
      <c r="K92" s="172"/>
      <c r="L92" s="172"/>
      <c r="M92" s="172"/>
      <c r="N92" s="172"/>
    </row>
    <row r="93" spans="1:14" ht="18" x14ac:dyDescent="0.2">
      <c r="A93" s="366" t="s">
        <v>182</v>
      </c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</row>
    <row r="94" spans="1:14" ht="13.5" thickBot="1" x14ac:dyDescent="0.25">
      <c r="A94" s="139"/>
      <c r="B94" s="172"/>
      <c r="C94" s="172"/>
      <c r="D94" s="172"/>
      <c r="E94" s="172"/>
      <c r="F94" s="172"/>
      <c r="G94" s="172"/>
      <c r="H94" s="56"/>
      <c r="I94" s="172"/>
      <c r="J94" s="172"/>
      <c r="K94" s="172"/>
      <c r="L94" s="172"/>
      <c r="M94" s="172"/>
      <c r="N94" s="172"/>
    </row>
    <row r="95" spans="1:14" ht="13.5" thickBot="1" x14ac:dyDescent="0.25">
      <c r="A95" s="2"/>
      <c r="B95" s="249" t="s">
        <v>104</v>
      </c>
      <c r="C95" s="250"/>
      <c r="D95" s="250"/>
      <c r="E95" s="250"/>
      <c r="F95" s="250"/>
      <c r="G95" s="251"/>
      <c r="H95" s="3"/>
      <c r="I95" s="249" t="s">
        <v>105</v>
      </c>
      <c r="J95" s="250"/>
      <c r="K95" s="250"/>
      <c r="L95" s="250"/>
      <c r="M95" s="250"/>
      <c r="N95" s="251"/>
    </row>
    <row r="96" spans="1:14" x14ac:dyDescent="0.2">
      <c r="A96" s="364" t="s">
        <v>183</v>
      </c>
      <c r="B96" s="231" t="s">
        <v>107</v>
      </c>
      <c r="C96" s="244"/>
      <c r="D96" s="245"/>
      <c r="E96" s="231" t="s">
        <v>107</v>
      </c>
      <c r="F96" s="244"/>
      <c r="G96" s="245"/>
      <c r="H96" s="34"/>
      <c r="I96" s="231" t="s">
        <v>97</v>
      </c>
      <c r="J96" s="244"/>
      <c r="K96" s="244"/>
      <c r="L96" s="231" t="s">
        <v>97</v>
      </c>
      <c r="M96" s="244"/>
      <c r="N96" s="245"/>
    </row>
    <row r="97" spans="1:14" x14ac:dyDescent="0.2">
      <c r="A97" s="365"/>
      <c r="B97" s="232" t="s">
        <v>184</v>
      </c>
      <c r="C97" s="260"/>
      <c r="D97" s="261"/>
      <c r="E97" s="232" t="s">
        <v>71</v>
      </c>
      <c r="F97" s="260"/>
      <c r="G97" s="261"/>
      <c r="H97" s="34"/>
      <c r="I97" s="232" t="s">
        <v>55</v>
      </c>
      <c r="J97" s="260"/>
      <c r="K97" s="260"/>
      <c r="L97" s="232" t="s">
        <v>71</v>
      </c>
      <c r="M97" s="260"/>
      <c r="N97" s="261"/>
    </row>
    <row r="98" spans="1:14" ht="15" x14ac:dyDescent="0.2">
      <c r="A98" s="173"/>
      <c r="B98" s="140"/>
      <c r="C98" s="172"/>
      <c r="D98" s="141"/>
      <c r="E98" s="140"/>
      <c r="F98" s="172"/>
      <c r="G98" s="141"/>
      <c r="H98" s="34"/>
      <c r="I98" s="140"/>
      <c r="J98" s="172"/>
      <c r="K98" s="172"/>
      <c r="L98" s="140"/>
      <c r="M98" s="172"/>
      <c r="N98" s="141"/>
    </row>
    <row r="99" spans="1:14" ht="26.25" thickBot="1" x14ac:dyDescent="0.25">
      <c r="A99" s="71" t="s">
        <v>84</v>
      </c>
      <c r="B99" s="230"/>
      <c r="C99" s="255"/>
      <c r="D99" s="256"/>
      <c r="E99" s="230"/>
      <c r="F99" s="255"/>
      <c r="G99" s="256"/>
      <c r="H99" s="34"/>
      <c r="I99" s="257"/>
      <c r="J99" s="258"/>
      <c r="K99" s="258"/>
      <c r="L99" s="230"/>
      <c r="M99" s="255"/>
      <c r="N99" s="256"/>
    </row>
    <row r="100" spans="1:14" ht="18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1:14" ht="13.5" thickBot="1" x14ac:dyDescent="0.25"/>
    <row r="102" spans="1:14" ht="21" thickBot="1" x14ac:dyDescent="0.35">
      <c r="A102" s="367" t="s">
        <v>108</v>
      </c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9"/>
    </row>
  </sheetData>
  <mergeCells count="248">
    <mergeCell ref="B99:D99"/>
    <mergeCell ref="E99:G99"/>
    <mergeCell ref="I99:K99"/>
    <mergeCell ref="L99:N99"/>
    <mergeCell ref="A102:N102"/>
    <mergeCell ref="A96:A97"/>
    <mergeCell ref="B96:D96"/>
    <mergeCell ref="E96:G96"/>
    <mergeCell ref="I96:K96"/>
    <mergeCell ref="L96:N96"/>
    <mergeCell ref="B97:D97"/>
    <mergeCell ref="E97:G97"/>
    <mergeCell ref="I97:K97"/>
    <mergeCell ref="L97:N97"/>
    <mergeCell ref="B91:D91"/>
    <mergeCell ref="E91:G91"/>
    <mergeCell ref="I91:K91"/>
    <mergeCell ref="L91:N91"/>
    <mergeCell ref="A93:N93"/>
    <mergeCell ref="B95:G95"/>
    <mergeCell ref="B84:D84"/>
    <mergeCell ref="E84:G84"/>
    <mergeCell ref="I84:K84"/>
    <mergeCell ref="L84:N84"/>
    <mergeCell ref="A86:N86"/>
    <mergeCell ref="B88:G88"/>
    <mergeCell ref="I88:N88"/>
    <mergeCell ref="I95:N95"/>
    <mergeCell ref="A89:A90"/>
    <mergeCell ref="B89:D89"/>
    <mergeCell ref="E89:G89"/>
    <mergeCell ref="I89:K89"/>
    <mergeCell ref="L89:N89"/>
    <mergeCell ref="B90:D90"/>
    <mergeCell ref="E90:G90"/>
    <mergeCell ref="I90:K90"/>
    <mergeCell ref="L90:N90"/>
    <mergeCell ref="B79:D79"/>
    <mergeCell ref="E79:G79"/>
    <mergeCell ref="I79:K79"/>
    <mergeCell ref="L79:N79"/>
    <mergeCell ref="B81:G81"/>
    <mergeCell ref="I81:N81"/>
    <mergeCell ref="A82:A83"/>
    <mergeCell ref="B82:D82"/>
    <mergeCell ref="E82:G82"/>
    <mergeCell ref="I82:K82"/>
    <mergeCell ref="L82:N82"/>
    <mergeCell ref="B83:D83"/>
    <mergeCell ref="E83:G83"/>
    <mergeCell ref="I83:K83"/>
    <mergeCell ref="L83:N83"/>
    <mergeCell ref="B72:D72"/>
    <mergeCell ref="E72:G72"/>
    <mergeCell ref="I72:K72"/>
    <mergeCell ref="L72:N72"/>
    <mergeCell ref="A74:N74"/>
    <mergeCell ref="B76:G76"/>
    <mergeCell ref="I76:N76"/>
    <mergeCell ref="A77:A78"/>
    <mergeCell ref="B77:D77"/>
    <mergeCell ref="E77:G77"/>
    <mergeCell ref="I77:K77"/>
    <mergeCell ref="L77:N77"/>
    <mergeCell ref="B78:D78"/>
    <mergeCell ref="E78:G78"/>
    <mergeCell ref="I78:K78"/>
    <mergeCell ref="L78:N78"/>
    <mergeCell ref="B67:D67"/>
    <mergeCell ref="E67:G67"/>
    <mergeCell ref="I67:K67"/>
    <mergeCell ref="L67:N67"/>
    <mergeCell ref="B69:G69"/>
    <mergeCell ref="I69:N69"/>
    <mergeCell ref="A70:A71"/>
    <mergeCell ref="B70:D70"/>
    <mergeCell ref="E70:G70"/>
    <mergeCell ref="I70:K70"/>
    <mergeCell ref="L70:N70"/>
    <mergeCell ref="B71:D71"/>
    <mergeCell ref="E71:G71"/>
    <mergeCell ref="I71:K71"/>
    <mergeCell ref="L71:N71"/>
    <mergeCell ref="B63:D63"/>
    <mergeCell ref="E63:G63"/>
    <mergeCell ref="I63:K63"/>
    <mergeCell ref="L63:N63"/>
    <mergeCell ref="B64:G64"/>
    <mergeCell ref="I64:N64"/>
    <mergeCell ref="A65:A66"/>
    <mergeCell ref="B65:D65"/>
    <mergeCell ref="E65:G65"/>
    <mergeCell ref="I65:K65"/>
    <mergeCell ref="L65:N65"/>
    <mergeCell ref="B66:D66"/>
    <mergeCell ref="E66:G66"/>
    <mergeCell ref="I66:K66"/>
    <mergeCell ref="L66:N66"/>
    <mergeCell ref="B57:D57"/>
    <mergeCell ref="E57:G57"/>
    <mergeCell ref="I57:K57"/>
    <mergeCell ref="L57:N57"/>
    <mergeCell ref="B59:G59"/>
    <mergeCell ref="I59:N59"/>
    <mergeCell ref="A60:A61"/>
    <mergeCell ref="B60:D60"/>
    <mergeCell ref="E60:G60"/>
    <mergeCell ref="I60:K60"/>
    <mergeCell ref="L60:N60"/>
    <mergeCell ref="B61:D61"/>
    <mergeCell ref="E61:G61"/>
    <mergeCell ref="I61:K61"/>
    <mergeCell ref="L61:N61"/>
    <mergeCell ref="B50:D50"/>
    <mergeCell ref="E50:G50"/>
    <mergeCell ref="I50:K50"/>
    <mergeCell ref="L50:N50"/>
    <mergeCell ref="A52:N52"/>
    <mergeCell ref="B54:G54"/>
    <mergeCell ref="I54:N54"/>
    <mergeCell ref="A55:A56"/>
    <mergeCell ref="B55:D55"/>
    <mergeCell ref="E55:G55"/>
    <mergeCell ref="I55:K55"/>
    <mergeCell ref="L55:N55"/>
    <mergeCell ref="B56:D56"/>
    <mergeCell ref="E56:G56"/>
    <mergeCell ref="I56:K56"/>
    <mergeCell ref="L56:N56"/>
    <mergeCell ref="B45:D45"/>
    <mergeCell ref="E45:G45"/>
    <mergeCell ref="I45:K45"/>
    <mergeCell ref="L45:N45"/>
    <mergeCell ref="B47:G47"/>
    <mergeCell ref="I47:N47"/>
    <mergeCell ref="A48:A49"/>
    <mergeCell ref="B48:D48"/>
    <mergeCell ref="E48:G48"/>
    <mergeCell ref="I48:K48"/>
    <mergeCell ref="L48:N48"/>
    <mergeCell ref="B49:D49"/>
    <mergeCell ref="E49:G49"/>
    <mergeCell ref="I49:K49"/>
    <mergeCell ref="L49:N49"/>
    <mergeCell ref="B40:D40"/>
    <mergeCell ref="E40:G40"/>
    <mergeCell ref="I40:K40"/>
    <mergeCell ref="L40:N40"/>
    <mergeCell ref="B42:G42"/>
    <mergeCell ref="I42:N42"/>
    <mergeCell ref="A43:A44"/>
    <mergeCell ref="B43:D43"/>
    <mergeCell ref="E43:G43"/>
    <mergeCell ref="I43:K43"/>
    <mergeCell ref="L43:N43"/>
    <mergeCell ref="B44:D44"/>
    <mergeCell ref="E44:G44"/>
    <mergeCell ref="I44:K44"/>
    <mergeCell ref="L44:N44"/>
    <mergeCell ref="B35:D35"/>
    <mergeCell ref="E35:G35"/>
    <mergeCell ref="I35:K35"/>
    <mergeCell ref="L35:N35"/>
    <mergeCell ref="B37:G37"/>
    <mergeCell ref="I37:N37"/>
    <mergeCell ref="A38:A39"/>
    <mergeCell ref="B38:D38"/>
    <mergeCell ref="E38:G38"/>
    <mergeCell ref="I38:K38"/>
    <mergeCell ref="L38:N38"/>
    <mergeCell ref="B39:D39"/>
    <mergeCell ref="E39:G39"/>
    <mergeCell ref="I39:K39"/>
    <mergeCell ref="L39:N39"/>
    <mergeCell ref="B30:D30"/>
    <mergeCell ref="E30:G30"/>
    <mergeCell ref="I30:K30"/>
    <mergeCell ref="L30:N30"/>
    <mergeCell ref="B32:G32"/>
    <mergeCell ref="I32:N32"/>
    <mergeCell ref="A33:A34"/>
    <mergeCell ref="B33:D33"/>
    <mergeCell ref="E33:G33"/>
    <mergeCell ref="I33:K33"/>
    <mergeCell ref="L33:N33"/>
    <mergeCell ref="B34:D34"/>
    <mergeCell ref="E34:G34"/>
    <mergeCell ref="I34:K34"/>
    <mergeCell ref="L34:N34"/>
    <mergeCell ref="B25:D25"/>
    <mergeCell ref="E25:G25"/>
    <mergeCell ref="I25:K25"/>
    <mergeCell ref="L25:N25"/>
    <mergeCell ref="B27:G27"/>
    <mergeCell ref="I27:N27"/>
    <mergeCell ref="A28:A29"/>
    <mergeCell ref="B28:D28"/>
    <mergeCell ref="E28:G28"/>
    <mergeCell ref="I28:K28"/>
    <mergeCell ref="L28:N28"/>
    <mergeCell ref="B29:D29"/>
    <mergeCell ref="E29:G29"/>
    <mergeCell ref="I29:K29"/>
    <mergeCell ref="L29:N29"/>
    <mergeCell ref="B20:D20"/>
    <mergeCell ref="E20:G20"/>
    <mergeCell ref="I20:K20"/>
    <mergeCell ref="L20:N20"/>
    <mergeCell ref="B22:G22"/>
    <mergeCell ref="I22:N22"/>
    <mergeCell ref="A23:A24"/>
    <mergeCell ref="B23:D23"/>
    <mergeCell ref="E23:G23"/>
    <mergeCell ref="I23:K23"/>
    <mergeCell ref="L23:N23"/>
    <mergeCell ref="B24:D24"/>
    <mergeCell ref="E24:G24"/>
    <mergeCell ref="I24:K24"/>
    <mergeCell ref="L24:N24"/>
    <mergeCell ref="B15:D15"/>
    <mergeCell ref="E15:G15"/>
    <mergeCell ref="I15:K15"/>
    <mergeCell ref="L15:N15"/>
    <mergeCell ref="B17:G17"/>
    <mergeCell ref="I17:N17"/>
    <mergeCell ref="A18:A19"/>
    <mergeCell ref="B18:D18"/>
    <mergeCell ref="E18:G18"/>
    <mergeCell ref="I18:K18"/>
    <mergeCell ref="L18:N18"/>
    <mergeCell ref="B19:D19"/>
    <mergeCell ref="E19:G19"/>
    <mergeCell ref="I19:K19"/>
    <mergeCell ref="L19:N19"/>
    <mergeCell ref="A7:O7"/>
    <mergeCell ref="A8:O8"/>
    <mergeCell ref="B10:O10"/>
    <mergeCell ref="B12:G12"/>
    <mergeCell ref="I12:N12"/>
    <mergeCell ref="A13:A14"/>
    <mergeCell ref="B13:D13"/>
    <mergeCell ref="E13:G13"/>
    <mergeCell ref="I13:K13"/>
    <mergeCell ref="L13:N13"/>
    <mergeCell ref="B14:D14"/>
    <mergeCell ref="E14:G14"/>
    <mergeCell ref="I14:K14"/>
    <mergeCell ref="L14:N1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T76"/>
  <sheetViews>
    <sheetView zoomScaleNormal="100" workbookViewId="0">
      <selection activeCell="A12" sqref="A12:O12"/>
    </sheetView>
  </sheetViews>
  <sheetFormatPr baseColWidth="10" defaultColWidth="11.42578125" defaultRowHeight="12.75" x14ac:dyDescent="0.2"/>
  <cols>
    <col min="1" max="1" width="6.7109375" style="80" customWidth="1"/>
    <col min="2" max="2" width="3.5703125" customWidth="1"/>
    <col min="3" max="3" width="18.140625" bestFit="1" customWidth="1"/>
    <col min="4" max="4" width="1.42578125" customWidth="1"/>
    <col min="5" max="5" width="6.7109375" style="78" customWidth="1"/>
    <col min="6" max="6" width="16.140625" bestFit="1" customWidth="1"/>
    <col min="7" max="7" width="1.5703125" customWidth="1"/>
    <col min="8" max="8" width="6.7109375" customWidth="1"/>
    <col min="9" max="9" width="18.140625" customWidth="1"/>
    <col min="10" max="10" width="1.28515625" customWidth="1"/>
    <col min="11" max="11" width="6.7109375" customWidth="1"/>
    <col min="12" max="12" width="18.140625" customWidth="1"/>
    <col min="13" max="13" width="5.42578125" customWidth="1"/>
    <col min="14" max="15" width="18.140625" customWidth="1"/>
  </cols>
  <sheetData>
    <row r="6" spans="1:20" ht="21" customHeight="1" x14ac:dyDescent="0.2">
      <c r="A6" s="79"/>
      <c r="B6" s="67"/>
      <c r="C6" s="67"/>
      <c r="D6" s="67"/>
      <c r="E6" s="75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20" ht="23.25" x14ac:dyDescent="0.2">
      <c r="A7" s="79"/>
      <c r="B7" s="68"/>
      <c r="C7" s="68"/>
      <c r="D7" s="68"/>
      <c r="E7" s="76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20" ht="15.75" x14ac:dyDescent="0.2">
      <c r="A8" s="79"/>
      <c r="B8" s="8"/>
      <c r="C8" s="9"/>
      <c r="D8" s="10"/>
      <c r="E8" s="77"/>
      <c r="F8" s="11"/>
      <c r="G8" s="10"/>
      <c r="H8" s="10"/>
      <c r="I8" s="12"/>
      <c r="J8" s="10"/>
      <c r="K8" s="10"/>
      <c r="L8" s="10"/>
      <c r="M8" s="10"/>
      <c r="N8" s="10"/>
      <c r="O8" s="10"/>
    </row>
    <row r="9" spans="1:20" ht="26.25" x14ac:dyDescent="0.2">
      <c r="A9" s="217" t="s">
        <v>45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69"/>
      <c r="Q9" s="69"/>
      <c r="R9" s="69"/>
      <c r="S9" s="69"/>
      <c r="T9" s="69"/>
    </row>
    <row r="10" spans="1:20" ht="15" x14ac:dyDescent="0.2">
      <c r="A10" s="218" t="s">
        <v>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70"/>
      <c r="Q10" s="70"/>
      <c r="R10" s="70"/>
      <c r="S10" s="70"/>
      <c r="T10" s="70"/>
    </row>
    <row r="11" spans="1:20" ht="15.75" customHeight="1" x14ac:dyDescent="0.4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</row>
    <row r="12" spans="1:20" ht="16.5" thickBot="1" x14ac:dyDescent="0.3">
      <c r="A12" s="224" t="s">
        <v>46</v>
      </c>
      <c r="B12" s="224"/>
      <c r="C12" s="224"/>
      <c r="D12" s="10"/>
      <c r="E12" s="223" t="s">
        <v>47</v>
      </c>
      <c r="F12" s="223"/>
      <c r="G12" s="97"/>
      <c r="H12" s="223" t="s">
        <v>48</v>
      </c>
      <c r="I12" s="223"/>
      <c r="J12" s="97"/>
      <c r="K12" s="223" t="s">
        <v>49</v>
      </c>
      <c r="L12" s="223"/>
      <c r="M12" s="10"/>
      <c r="N12" s="223" t="s">
        <v>50</v>
      </c>
      <c r="O12" s="223"/>
    </row>
    <row r="13" spans="1:20" ht="13.5" thickBot="1" x14ac:dyDescent="0.25">
      <c r="A13" s="225" t="s">
        <v>51</v>
      </c>
      <c r="B13" s="231">
        <v>1</v>
      </c>
      <c r="C13" s="29" t="str">
        <f>Starterliste!B3</f>
        <v>AJKOVIC</v>
      </c>
      <c r="D13" s="13"/>
      <c r="E13" s="77"/>
      <c r="F13" s="14"/>
      <c r="G13" s="13"/>
      <c r="H13" s="13"/>
      <c r="I13" s="13"/>
      <c r="J13" s="13"/>
      <c r="K13" s="13"/>
      <c r="L13" s="13"/>
      <c r="M13" s="13"/>
      <c r="N13" s="15"/>
      <c r="O13" s="15"/>
    </row>
    <row r="14" spans="1:20" x14ac:dyDescent="0.2">
      <c r="A14" s="226"/>
      <c r="B14" s="232"/>
      <c r="C14" s="30" t="str">
        <f>Starterliste!C3</f>
        <v>Predrag</v>
      </c>
      <c r="D14" s="16"/>
      <c r="E14" s="233" t="s">
        <v>52</v>
      </c>
      <c r="F14" s="29" t="str">
        <f>Ergebnisse!I71</f>
        <v>Sieger</v>
      </c>
      <c r="G14" s="13"/>
      <c r="H14" s="13"/>
      <c r="I14" s="13"/>
      <c r="J14" s="13"/>
      <c r="K14" s="13"/>
      <c r="L14" s="13"/>
      <c r="M14" s="13"/>
      <c r="N14" s="17"/>
      <c r="O14" s="15"/>
    </row>
    <row r="15" spans="1:20" ht="13.5" thickBot="1" x14ac:dyDescent="0.25">
      <c r="A15" s="226"/>
      <c r="B15" s="229">
        <v>32</v>
      </c>
      <c r="C15" s="31" t="str">
        <f>Starterliste!B34</f>
        <v>FREILOS</v>
      </c>
      <c r="D15" s="18"/>
      <c r="E15" s="234"/>
      <c r="F15" s="32" t="str">
        <f>Ergebnisse!I72</f>
        <v>Spiel 1</v>
      </c>
      <c r="G15" s="13"/>
      <c r="H15" s="13"/>
      <c r="I15" s="13"/>
      <c r="J15" s="13"/>
      <c r="K15" s="13"/>
      <c r="L15" s="13"/>
      <c r="M15" s="13"/>
      <c r="N15" s="19"/>
      <c r="O15" s="20"/>
    </row>
    <row r="16" spans="1:20" ht="13.5" customHeight="1" thickBot="1" x14ac:dyDescent="0.25">
      <c r="A16" s="227"/>
      <c r="B16" s="230"/>
      <c r="C16" s="32" t="str">
        <f>Starterliste!C34</f>
        <v>FREILOS</v>
      </c>
      <c r="D16" s="13"/>
      <c r="E16" s="234"/>
      <c r="F16" s="228"/>
      <c r="G16" s="21"/>
      <c r="H16" s="233" t="s">
        <v>53</v>
      </c>
      <c r="I16" s="29" t="str">
        <f>Ergebnisse!E100</f>
        <v>Sieger</v>
      </c>
      <c r="J16" s="13"/>
      <c r="K16" s="13"/>
      <c r="L16" s="13"/>
      <c r="M16" s="13"/>
      <c r="N16" s="19"/>
      <c r="O16" s="20"/>
    </row>
    <row r="17" spans="1:15" ht="13.5" customHeight="1" thickBot="1" x14ac:dyDescent="0.25">
      <c r="A17" s="225" t="s">
        <v>54</v>
      </c>
      <c r="B17" s="231">
        <v>17</v>
      </c>
      <c r="C17" s="29" t="str">
        <f>Starterliste!B19</f>
        <v>VAZOVEC</v>
      </c>
      <c r="D17" s="13"/>
      <c r="E17" s="234"/>
      <c r="F17" s="228"/>
      <c r="G17" s="81"/>
      <c r="H17" s="234"/>
      <c r="I17" s="32" t="str">
        <f>Ergebnisse!E101</f>
        <v>Spiel 17</v>
      </c>
      <c r="J17" s="13"/>
      <c r="K17" s="13"/>
      <c r="L17" s="13"/>
      <c r="M17" s="13"/>
      <c r="N17" s="19"/>
      <c r="O17" s="20"/>
    </row>
    <row r="18" spans="1:15" x14ac:dyDescent="0.2">
      <c r="A18" s="226"/>
      <c r="B18" s="232"/>
      <c r="C18" s="30" t="str">
        <f>Starterliste!C19</f>
        <v>Roman</v>
      </c>
      <c r="D18" s="16"/>
      <c r="E18" s="234"/>
      <c r="F18" s="29" t="str">
        <f>Ergebnisse!M71</f>
        <v>Sieger</v>
      </c>
      <c r="G18" s="13"/>
      <c r="H18" s="234"/>
      <c r="I18" s="238"/>
      <c r="J18" s="13"/>
      <c r="K18" s="13"/>
      <c r="L18" s="13"/>
      <c r="M18" s="13"/>
      <c r="N18" s="19"/>
      <c r="O18" s="20"/>
    </row>
    <row r="19" spans="1:15" ht="13.5" thickBot="1" x14ac:dyDescent="0.25">
      <c r="A19" s="226"/>
      <c r="B19" s="229">
        <v>16</v>
      </c>
      <c r="C19" s="31" t="str">
        <f>Starterliste!B18</f>
        <v>VALENTIN</v>
      </c>
      <c r="D19" s="18"/>
      <c r="E19" s="235"/>
      <c r="F19" s="32" t="str">
        <f>Ergebnisse!M72</f>
        <v>Spiel 2</v>
      </c>
      <c r="G19" s="13"/>
      <c r="H19" s="234"/>
      <c r="I19" s="237"/>
      <c r="J19" s="18"/>
      <c r="K19" s="18"/>
      <c r="L19" s="13"/>
      <c r="M19" s="13"/>
      <c r="N19" s="19"/>
      <c r="O19" s="20"/>
    </row>
    <row r="20" spans="1:15" ht="13.5" customHeight="1" thickBot="1" x14ac:dyDescent="0.25">
      <c r="A20" s="227"/>
      <c r="B20" s="230"/>
      <c r="C20" s="32" t="str">
        <f>Starterliste!C18</f>
        <v>Gerhard</v>
      </c>
      <c r="D20" s="13"/>
      <c r="E20" s="77"/>
      <c r="F20" s="22"/>
      <c r="G20" s="13"/>
      <c r="H20" s="234"/>
      <c r="I20" s="237"/>
      <c r="J20" s="25"/>
      <c r="K20" s="233" t="s">
        <v>55</v>
      </c>
      <c r="L20" s="29" t="str">
        <f>Ergebnisse!E120</f>
        <v>Sieger</v>
      </c>
      <c r="M20" s="22"/>
      <c r="N20" s="19"/>
      <c r="O20" s="20"/>
    </row>
    <row r="21" spans="1:15" ht="13.5" customHeight="1" thickBot="1" x14ac:dyDescent="0.25">
      <c r="A21" s="225" t="s">
        <v>56</v>
      </c>
      <c r="B21" s="231">
        <v>9</v>
      </c>
      <c r="C21" s="29" t="str">
        <f>Starterliste!B11</f>
        <v>MÄRKER</v>
      </c>
      <c r="D21" s="13"/>
      <c r="E21" s="77"/>
      <c r="F21" s="22"/>
      <c r="G21" s="13"/>
      <c r="H21" s="234"/>
      <c r="I21" s="237"/>
      <c r="J21" s="13"/>
      <c r="K21" s="234"/>
      <c r="L21" s="32" t="str">
        <f>Ergebnisse!E121</f>
        <v>Spiel 25</v>
      </c>
      <c r="M21" s="22"/>
      <c r="N21" s="24"/>
      <c r="O21" s="20"/>
    </row>
    <row r="22" spans="1:15" x14ac:dyDescent="0.2">
      <c r="A22" s="226"/>
      <c r="B22" s="232"/>
      <c r="C22" s="30" t="str">
        <f>Starterliste!C11</f>
        <v>Andreas</v>
      </c>
      <c r="D22" s="16"/>
      <c r="E22" s="233" t="s">
        <v>57</v>
      </c>
      <c r="F22" s="29" t="str">
        <f>Ergebnisse!Q71</f>
        <v>Sieger</v>
      </c>
      <c r="G22" s="13"/>
      <c r="H22" s="234"/>
      <c r="I22" s="237"/>
      <c r="J22" s="13"/>
      <c r="K22" s="234"/>
      <c r="L22" s="238"/>
      <c r="M22" s="45"/>
      <c r="N22" s="19"/>
      <c r="O22" s="20"/>
    </row>
    <row r="23" spans="1:15" ht="13.5" thickBot="1" x14ac:dyDescent="0.25">
      <c r="A23" s="226"/>
      <c r="B23" s="229">
        <v>24</v>
      </c>
      <c r="C23" s="31" t="str">
        <f>Starterliste!B26</f>
        <v>PEGGER</v>
      </c>
      <c r="D23" s="18"/>
      <c r="E23" s="234"/>
      <c r="F23" s="32" t="str">
        <f>Ergebnisse!Q72</f>
        <v>Spiel 3</v>
      </c>
      <c r="G23" s="13"/>
      <c r="H23" s="234"/>
      <c r="I23" s="239"/>
      <c r="J23" s="13"/>
      <c r="K23" s="234"/>
      <c r="L23" s="237"/>
      <c r="M23" s="45"/>
      <c r="N23" s="15"/>
      <c r="O23" s="15"/>
    </row>
    <row r="24" spans="1:15" ht="13.5" thickBot="1" x14ac:dyDescent="0.25">
      <c r="A24" s="227"/>
      <c r="B24" s="230"/>
      <c r="C24" s="32" t="str">
        <f>Starterliste!C26</f>
        <v>Werner</v>
      </c>
      <c r="D24" s="13"/>
      <c r="E24" s="234"/>
      <c r="F24" s="228"/>
      <c r="G24" s="25"/>
      <c r="H24" s="234"/>
      <c r="I24" s="29" t="str">
        <f>Ergebnisse!I100</f>
        <v>Sieger</v>
      </c>
      <c r="J24" s="13"/>
      <c r="K24" s="234"/>
      <c r="L24" s="237"/>
      <c r="M24" s="45"/>
      <c r="N24" s="24"/>
      <c r="O24" s="15"/>
    </row>
    <row r="25" spans="1:15" ht="13.5" customHeight="1" thickBot="1" x14ac:dyDescent="0.25">
      <c r="A25" s="225" t="s">
        <v>58</v>
      </c>
      <c r="B25" s="231">
        <v>25</v>
      </c>
      <c r="C25" s="29" t="str">
        <f>Starterliste!B27</f>
        <v>REP</v>
      </c>
      <c r="D25" s="13"/>
      <c r="E25" s="234"/>
      <c r="F25" s="228"/>
      <c r="G25" s="13"/>
      <c r="H25" s="235"/>
      <c r="I25" s="32" t="str">
        <f>Ergebnisse!I101</f>
        <v>Spiel 18</v>
      </c>
      <c r="J25" s="13"/>
      <c r="K25" s="234"/>
      <c r="L25" s="237"/>
      <c r="M25" s="45"/>
      <c r="N25" s="240" t="s">
        <v>59</v>
      </c>
      <c r="O25" s="240"/>
    </row>
    <row r="26" spans="1:15" x14ac:dyDescent="0.2">
      <c r="A26" s="226"/>
      <c r="B26" s="232"/>
      <c r="C26" s="30" t="str">
        <f>Starterliste!C27</f>
        <v>Walter</v>
      </c>
      <c r="D26" s="16"/>
      <c r="E26" s="234"/>
      <c r="F26" s="29" t="str">
        <f>Ergebnisse!T71</f>
        <v>Sieger</v>
      </c>
      <c r="G26" s="13"/>
      <c r="H26" s="13"/>
      <c r="I26" s="13"/>
      <c r="J26" s="13"/>
      <c r="K26" s="234"/>
      <c r="L26" s="237"/>
      <c r="M26" s="45"/>
      <c r="N26" s="240"/>
      <c r="O26" s="240"/>
    </row>
    <row r="27" spans="1:15" ht="13.5" thickBot="1" x14ac:dyDescent="0.25">
      <c r="A27" s="226"/>
      <c r="B27" s="229">
        <v>8</v>
      </c>
      <c r="C27" s="31" t="str">
        <f>Starterliste!B10</f>
        <v>KUSCHNY</v>
      </c>
      <c r="D27" s="18"/>
      <c r="E27" s="235"/>
      <c r="F27" s="32" t="str">
        <f>Ergebnisse!T72</f>
        <v>Spiel 4</v>
      </c>
      <c r="G27" s="13"/>
      <c r="H27" s="13"/>
      <c r="I27" s="13"/>
      <c r="J27" s="13"/>
      <c r="K27" s="234"/>
      <c r="L27" s="237"/>
      <c r="M27" s="45"/>
      <c r="N27" s="10"/>
      <c r="O27" s="10"/>
    </row>
    <row r="28" spans="1:15" ht="13.5" thickBot="1" x14ac:dyDescent="0.25">
      <c r="A28" s="227"/>
      <c r="B28" s="230"/>
      <c r="C28" s="32" t="str">
        <f>Starterliste!C10</f>
        <v>Jürgen</v>
      </c>
      <c r="D28" s="13"/>
      <c r="E28" s="77"/>
      <c r="F28" s="22"/>
      <c r="G28" s="13"/>
      <c r="H28" s="13"/>
      <c r="I28" s="13"/>
      <c r="J28" s="13"/>
      <c r="K28" s="234"/>
      <c r="L28" s="237"/>
      <c r="M28" s="45"/>
      <c r="N28" s="82" t="str">
        <f>Ergebnisse!$M$131</f>
        <v>Sieger</v>
      </c>
      <c r="O28" s="29" t="str">
        <f>Ergebnisse!$Q$131</f>
        <v>Sieger</v>
      </c>
    </row>
    <row r="29" spans="1:15" ht="13.5" customHeight="1" thickBot="1" x14ac:dyDescent="0.25">
      <c r="A29" s="225" t="s">
        <v>60</v>
      </c>
      <c r="B29" s="231">
        <v>5</v>
      </c>
      <c r="C29" s="29" t="str">
        <f>Starterliste!B7</f>
        <v>WÜSCHNER</v>
      </c>
      <c r="D29" s="13"/>
      <c r="E29" s="77"/>
      <c r="F29" s="22"/>
      <c r="G29" s="13"/>
      <c r="H29" s="13"/>
      <c r="I29" s="13"/>
      <c r="J29" s="13"/>
      <c r="K29" s="234"/>
      <c r="L29" s="237"/>
      <c r="M29" s="45"/>
      <c r="N29" s="83" t="str">
        <f>Ergebnisse!$M$132</f>
        <v>Spiel 29</v>
      </c>
      <c r="O29" s="32" t="str">
        <f>Ergebnisse!$Q$132</f>
        <v>Spiel 30</v>
      </c>
    </row>
    <row r="30" spans="1:15" x14ac:dyDescent="0.2">
      <c r="A30" s="226"/>
      <c r="B30" s="232"/>
      <c r="C30" s="30" t="str">
        <f>Starterliste!C7</f>
        <v>Karl-Heinz</v>
      </c>
      <c r="D30" s="16"/>
      <c r="E30" s="233" t="s">
        <v>61</v>
      </c>
      <c r="F30" s="29" t="str">
        <f>Ergebnisse!B80</f>
        <v>Sieger</v>
      </c>
      <c r="G30" s="13"/>
      <c r="H30" s="13"/>
      <c r="I30" s="13"/>
      <c r="J30" s="13"/>
      <c r="K30" s="234"/>
      <c r="L30" s="237"/>
      <c r="M30" s="45"/>
      <c r="N30" s="84"/>
      <c r="O30" s="84"/>
    </row>
    <row r="31" spans="1:15" ht="13.5" thickBot="1" x14ac:dyDescent="0.25">
      <c r="A31" s="226"/>
      <c r="B31" s="229">
        <v>28</v>
      </c>
      <c r="C31" s="31" t="str">
        <f>Starterliste!B30</f>
        <v>ZETTL</v>
      </c>
      <c r="D31" s="18"/>
      <c r="E31" s="234"/>
      <c r="F31" s="32" t="str">
        <f>Ergebnisse!B81</f>
        <v>Spiel 5</v>
      </c>
      <c r="G31" s="18"/>
      <c r="H31" s="18"/>
      <c r="I31" s="13"/>
      <c r="J31" s="13"/>
      <c r="K31" s="234"/>
      <c r="L31" s="237"/>
      <c r="M31" s="45"/>
      <c r="N31" s="84"/>
      <c r="O31" s="84"/>
    </row>
    <row r="32" spans="1:15" ht="13.5" thickBot="1" x14ac:dyDescent="0.25">
      <c r="A32" s="227"/>
      <c r="B32" s="230"/>
      <c r="C32" s="32" t="str">
        <f>Starterliste!C30</f>
        <v>Thomas</v>
      </c>
      <c r="D32" s="13"/>
      <c r="E32" s="234"/>
      <c r="F32" s="228"/>
      <c r="G32" s="23"/>
      <c r="H32" s="233" t="s">
        <v>62</v>
      </c>
      <c r="I32" s="29" t="str">
        <f>Ergebnisse!M100</f>
        <v>Sieger</v>
      </c>
      <c r="J32" s="13"/>
      <c r="K32" s="234"/>
      <c r="L32" s="237"/>
      <c r="M32" s="45"/>
      <c r="N32" s="84"/>
      <c r="O32" s="84"/>
    </row>
    <row r="33" spans="1:15" ht="13.5" customHeight="1" thickBot="1" x14ac:dyDescent="0.25">
      <c r="A33" s="225" t="s">
        <v>63</v>
      </c>
      <c r="B33" s="231">
        <v>21</v>
      </c>
      <c r="C33" s="29" t="str">
        <f>Starterliste!B23</f>
        <v>KÖCHL</v>
      </c>
      <c r="D33" s="13"/>
      <c r="E33" s="234"/>
      <c r="F33" s="228"/>
      <c r="G33" s="13"/>
      <c r="H33" s="234"/>
      <c r="I33" s="32" t="str">
        <f>Ergebnisse!M101</f>
        <v>Spiel 19</v>
      </c>
      <c r="J33" s="13"/>
      <c r="K33" s="234"/>
      <c r="L33" s="237"/>
      <c r="M33" s="45"/>
      <c r="N33" s="84"/>
      <c r="O33" s="84"/>
    </row>
    <row r="34" spans="1:15" x14ac:dyDescent="0.2">
      <c r="A34" s="226"/>
      <c r="B34" s="232"/>
      <c r="C34" s="30" t="str">
        <f>Starterliste!C23</f>
        <v>Gerhard</v>
      </c>
      <c r="D34" s="16"/>
      <c r="E34" s="234"/>
      <c r="F34" s="29" t="str">
        <f>Ergebnisse!E80</f>
        <v>Sieger</v>
      </c>
      <c r="G34" s="13"/>
      <c r="H34" s="234"/>
      <c r="I34" s="238"/>
      <c r="J34" s="13"/>
      <c r="K34" s="234"/>
      <c r="L34" s="237"/>
      <c r="M34" s="45"/>
      <c r="N34" s="84"/>
      <c r="O34" s="84"/>
    </row>
    <row r="35" spans="1:15" ht="13.5" thickBot="1" x14ac:dyDescent="0.25">
      <c r="A35" s="226"/>
      <c r="B35" s="229">
        <v>12</v>
      </c>
      <c r="C35" s="31" t="str">
        <f>Starterliste!B14</f>
        <v>KÖCHL</v>
      </c>
      <c r="D35" s="18"/>
      <c r="E35" s="235"/>
      <c r="F35" s="32" t="str">
        <f>Ergebnisse!E81</f>
        <v>Spiel 6</v>
      </c>
      <c r="G35" s="13"/>
      <c r="H35" s="234"/>
      <c r="I35" s="237"/>
      <c r="J35" s="13"/>
      <c r="K35" s="234"/>
      <c r="L35" s="239"/>
      <c r="M35" s="45"/>
      <c r="N35" s="84"/>
      <c r="O35" s="84"/>
    </row>
    <row r="36" spans="1:15" ht="13.5" thickBot="1" x14ac:dyDescent="0.25">
      <c r="A36" s="227"/>
      <c r="B36" s="230"/>
      <c r="C36" s="32" t="str">
        <f>Starterliste!C14</f>
        <v>Andreas</v>
      </c>
      <c r="D36" s="13"/>
      <c r="E36" s="77"/>
      <c r="F36" s="22"/>
      <c r="G36" s="13"/>
      <c r="H36" s="234"/>
      <c r="I36" s="237"/>
      <c r="J36" s="25"/>
      <c r="K36" s="234"/>
      <c r="L36" s="29" t="str">
        <f>Ergebnisse!I120</f>
        <v>Sieger</v>
      </c>
      <c r="M36" s="22"/>
      <c r="N36" s="84"/>
      <c r="O36" s="84"/>
    </row>
    <row r="37" spans="1:15" ht="13.5" customHeight="1" thickBot="1" x14ac:dyDescent="0.25">
      <c r="A37" s="225" t="s">
        <v>64</v>
      </c>
      <c r="B37" s="231">
        <v>13</v>
      </c>
      <c r="C37" s="29" t="str">
        <f>Starterliste!B15</f>
        <v>BITSCHNAU</v>
      </c>
      <c r="D37" s="13"/>
      <c r="E37" s="77"/>
      <c r="F37" s="22"/>
      <c r="G37" s="13"/>
      <c r="H37" s="234"/>
      <c r="I37" s="237"/>
      <c r="J37" s="13"/>
      <c r="K37" s="235"/>
      <c r="L37" s="32" t="str">
        <f>Ergebnisse!I121</f>
        <v>Spiel 26</v>
      </c>
      <c r="M37" s="22"/>
      <c r="N37" s="84"/>
      <c r="O37" s="84"/>
    </row>
    <row r="38" spans="1:15" x14ac:dyDescent="0.2">
      <c r="A38" s="226"/>
      <c r="B38" s="232"/>
      <c r="C38" s="30" t="str">
        <f>Starterliste!C15</f>
        <v>Emil</v>
      </c>
      <c r="D38" s="16"/>
      <c r="E38" s="233" t="s">
        <v>65</v>
      </c>
      <c r="F38" s="29" t="str">
        <f>Ergebnisse!I80</f>
        <v>Sieger</v>
      </c>
      <c r="G38" s="13"/>
      <c r="H38" s="234"/>
      <c r="I38" s="237"/>
      <c r="J38" s="13"/>
      <c r="K38" s="13"/>
      <c r="L38" s="13"/>
      <c r="M38" s="13"/>
      <c r="N38" s="84"/>
      <c r="O38" s="84"/>
    </row>
    <row r="39" spans="1:15" ht="13.5" thickBot="1" x14ac:dyDescent="0.25">
      <c r="A39" s="226"/>
      <c r="B39" s="229">
        <v>20</v>
      </c>
      <c r="C39" s="31" t="str">
        <f>Starterliste!B22</f>
        <v>GÜRTH</v>
      </c>
      <c r="D39" s="18"/>
      <c r="E39" s="234"/>
      <c r="F39" s="32" t="str">
        <f>Ergebnisse!I81</f>
        <v>Spiel 7</v>
      </c>
      <c r="G39" s="21"/>
      <c r="H39" s="234"/>
      <c r="I39" s="239"/>
      <c r="J39" s="13"/>
      <c r="K39" s="13"/>
      <c r="L39" s="13"/>
      <c r="M39" s="13"/>
      <c r="N39" s="84"/>
      <c r="O39" s="84"/>
    </row>
    <row r="40" spans="1:15" ht="13.5" thickBot="1" x14ac:dyDescent="0.25">
      <c r="A40" s="227"/>
      <c r="B40" s="230"/>
      <c r="C40" s="32" t="str">
        <f>Starterliste!C22</f>
        <v>Thomas</v>
      </c>
      <c r="D40" s="13"/>
      <c r="E40" s="234"/>
      <c r="F40" s="228"/>
      <c r="G40" s="23"/>
      <c r="H40" s="234"/>
      <c r="I40" s="29" t="str">
        <f>Ergebnisse!Q100</f>
        <v>Sieger</v>
      </c>
      <c r="J40" s="13"/>
      <c r="K40" s="13"/>
      <c r="L40" s="13"/>
      <c r="M40" s="13"/>
      <c r="N40" s="84"/>
      <c r="O40" s="84"/>
    </row>
    <row r="41" spans="1:15" ht="13.5" customHeight="1" thickBot="1" x14ac:dyDescent="0.25">
      <c r="A41" s="225" t="s">
        <v>66</v>
      </c>
      <c r="B41" s="231">
        <v>29</v>
      </c>
      <c r="C41" s="29" t="str">
        <f>Starterliste!B31</f>
        <v>BAUMGARTNER</v>
      </c>
      <c r="D41" s="13"/>
      <c r="E41" s="234"/>
      <c r="F41" s="228"/>
      <c r="G41" s="13"/>
      <c r="H41" s="235"/>
      <c r="I41" s="32" t="str">
        <f>Ergebnisse!Q101</f>
        <v>Spiel 20</v>
      </c>
      <c r="J41" s="13"/>
      <c r="K41" s="13"/>
      <c r="L41" s="13"/>
      <c r="M41" s="13"/>
      <c r="N41" s="84"/>
      <c r="O41" s="84"/>
    </row>
    <row r="42" spans="1:15" x14ac:dyDescent="0.2">
      <c r="A42" s="226"/>
      <c r="B42" s="232"/>
      <c r="C42" s="30" t="str">
        <f>Starterliste!C31</f>
        <v>Herbert</v>
      </c>
      <c r="D42" s="16"/>
      <c r="E42" s="234"/>
      <c r="F42" s="29" t="str">
        <f>Ergebnisse!M80</f>
        <v>Sieger</v>
      </c>
      <c r="G42" s="13"/>
      <c r="H42" s="13"/>
      <c r="I42" s="13"/>
      <c r="J42" s="13"/>
      <c r="K42" s="13"/>
      <c r="L42" s="13"/>
      <c r="M42" s="13"/>
      <c r="N42" s="84"/>
      <c r="O42" s="84"/>
    </row>
    <row r="43" spans="1:15" ht="13.5" thickBot="1" x14ac:dyDescent="0.25">
      <c r="A43" s="226"/>
      <c r="B43" s="229">
        <v>4</v>
      </c>
      <c r="C43" s="31" t="str">
        <f>Starterliste!B6</f>
        <v>WIEGELE</v>
      </c>
      <c r="D43" s="18"/>
      <c r="E43" s="235"/>
      <c r="F43" s="32" t="str">
        <f>Ergebnisse!M81</f>
        <v>Spiel 8</v>
      </c>
      <c r="G43" s="13"/>
      <c r="H43" s="13"/>
      <c r="I43" s="13"/>
      <c r="J43" s="13"/>
      <c r="K43" s="13"/>
      <c r="L43" s="13"/>
      <c r="M43" s="13"/>
      <c r="N43" s="84"/>
      <c r="O43" s="84"/>
    </row>
    <row r="44" spans="1:15" ht="13.5" thickBot="1" x14ac:dyDescent="0.25">
      <c r="A44" s="227"/>
      <c r="B44" s="230"/>
      <c r="C44" s="32" t="str">
        <f>Starterliste!C6</f>
        <v>Helmut</v>
      </c>
      <c r="D44" s="13"/>
      <c r="E44" s="77"/>
      <c r="F44" s="22"/>
      <c r="G44" s="13"/>
      <c r="H44" s="13"/>
      <c r="I44" s="13"/>
      <c r="J44" s="13"/>
      <c r="K44" s="13"/>
      <c r="L44" s="13"/>
      <c r="M44" s="13"/>
      <c r="N44" s="45"/>
      <c r="O44" s="45"/>
    </row>
    <row r="45" spans="1:15" ht="13.5" customHeight="1" thickBot="1" x14ac:dyDescent="0.25">
      <c r="A45" s="225" t="s">
        <v>67</v>
      </c>
      <c r="B45" s="231">
        <v>3</v>
      </c>
      <c r="C45" s="29" t="str">
        <f>Starterliste!B5</f>
        <v>FRANJETIC</v>
      </c>
      <c r="D45" s="13"/>
      <c r="E45" s="77"/>
      <c r="F45" s="22"/>
      <c r="G45" s="13"/>
      <c r="H45" s="13"/>
      <c r="I45" s="13"/>
      <c r="J45" s="13"/>
      <c r="K45" s="13"/>
      <c r="L45" s="13"/>
      <c r="M45" s="13"/>
      <c r="N45" s="46"/>
      <c r="O45" s="46"/>
    </row>
    <row r="46" spans="1:15" x14ac:dyDescent="0.2">
      <c r="A46" s="226"/>
      <c r="B46" s="232"/>
      <c r="C46" s="30" t="str">
        <f>Starterliste!C5</f>
        <v>Boris</v>
      </c>
      <c r="D46" s="16"/>
      <c r="E46" s="233" t="s">
        <v>68</v>
      </c>
      <c r="F46" s="29" t="str">
        <f>Ergebnisse!Q80</f>
        <v>Sieger</v>
      </c>
      <c r="G46" s="13"/>
      <c r="H46" s="13"/>
      <c r="I46" s="13"/>
      <c r="J46" s="13"/>
      <c r="K46" s="13"/>
      <c r="L46" s="13"/>
      <c r="M46" s="13"/>
      <c r="N46" s="84"/>
      <c r="O46" s="84"/>
    </row>
    <row r="47" spans="1:15" ht="13.5" thickBot="1" x14ac:dyDescent="0.25">
      <c r="A47" s="226"/>
      <c r="B47" s="229">
        <v>30</v>
      </c>
      <c r="C47" s="31" t="str">
        <f>Starterliste!B32</f>
        <v>FREILOS</v>
      </c>
      <c r="D47" s="18"/>
      <c r="E47" s="234"/>
      <c r="F47" s="32" t="str">
        <f>Ergebnisse!Q81</f>
        <v>Spiel 9</v>
      </c>
      <c r="G47" s="13"/>
      <c r="H47" s="13"/>
      <c r="I47" s="13"/>
      <c r="J47" s="13"/>
      <c r="K47" s="13"/>
      <c r="L47" s="13"/>
      <c r="M47" s="13"/>
      <c r="N47" s="84"/>
      <c r="O47" s="84"/>
    </row>
    <row r="48" spans="1:15" ht="13.5" thickBot="1" x14ac:dyDescent="0.25">
      <c r="A48" s="227"/>
      <c r="B48" s="230"/>
      <c r="C48" s="32" t="str">
        <f>Starterliste!C32</f>
        <v>FREILOS</v>
      </c>
      <c r="D48" s="13"/>
      <c r="E48" s="234"/>
      <c r="F48" s="228"/>
      <c r="G48" s="23"/>
      <c r="H48" s="233" t="s">
        <v>69</v>
      </c>
      <c r="I48" s="29" t="str">
        <f>Ergebnisse!E109</f>
        <v>Sieger</v>
      </c>
      <c r="J48" s="13"/>
      <c r="K48" s="13"/>
      <c r="L48" s="13"/>
      <c r="M48" s="13"/>
      <c r="N48" s="84"/>
      <c r="O48" s="84"/>
    </row>
    <row r="49" spans="1:15" ht="13.5" customHeight="1" thickBot="1" x14ac:dyDescent="0.25">
      <c r="A49" s="225" t="s">
        <v>70</v>
      </c>
      <c r="B49" s="231">
        <v>19</v>
      </c>
      <c r="C49" s="29" t="str">
        <f>Starterliste!B21</f>
        <v>BLECHSCHMIDT</v>
      </c>
      <c r="D49" s="13"/>
      <c r="E49" s="234"/>
      <c r="F49" s="228"/>
      <c r="G49" s="13"/>
      <c r="H49" s="234"/>
      <c r="I49" s="32" t="str">
        <f>Ergebnisse!E110</f>
        <v>Spiel 21</v>
      </c>
      <c r="J49" s="13"/>
      <c r="K49" s="13"/>
      <c r="L49" s="13"/>
      <c r="M49" s="13"/>
      <c r="N49" s="84"/>
      <c r="O49" s="84"/>
    </row>
    <row r="50" spans="1:15" x14ac:dyDescent="0.2">
      <c r="A50" s="226"/>
      <c r="B50" s="232"/>
      <c r="C50" s="30" t="str">
        <f>Starterliste!C21</f>
        <v>Thomas</v>
      </c>
      <c r="D50" s="16"/>
      <c r="E50" s="234"/>
      <c r="F50" s="29" t="str">
        <f>Ergebnisse!T80</f>
        <v>Sieger</v>
      </c>
      <c r="G50" s="13"/>
      <c r="H50" s="234"/>
      <c r="I50" s="237"/>
      <c r="J50" s="13"/>
      <c r="K50" s="13"/>
      <c r="L50" s="13"/>
      <c r="M50" s="13"/>
      <c r="N50" s="84"/>
      <c r="O50" s="84"/>
    </row>
    <row r="51" spans="1:15" ht="13.5" thickBot="1" x14ac:dyDescent="0.25">
      <c r="A51" s="226"/>
      <c r="B51" s="229">
        <v>14</v>
      </c>
      <c r="C51" s="31" t="str">
        <f>Starterliste!B16</f>
        <v>BAUMGARTNER</v>
      </c>
      <c r="D51" s="18"/>
      <c r="E51" s="235"/>
      <c r="F51" s="32" t="str">
        <f>Ergebnisse!T81</f>
        <v>Spiel 10</v>
      </c>
      <c r="G51" s="13"/>
      <c r="H51" s="234"/>
      <c r="I51" s="237"/>
      <c r="J51" s="18"/>
      <c r="K51" s="18"/>
      <c r="L51" s="13"/>
      <c r="M51" s="13"/>
      <c r="N51" s="84"/>
      <c r="O51" s="84"/>
    </row>
    <row r="52" spans="1:15" ht="13.5" thickBot="1" x14ac:dyDescent="0.25">
      <c r="A52" s="227"/>
      <c r="B52" s="230"/>
      <c r="C52" s="32" t="str">
        <f>Starterliste!C16</f>
        <v>Stefan</v>
      </c>
      <c r="D52" s="13"/>
      <c r="E52" s="77"/>
      <c r="F52" s="22"/>
      <c r="G52" s="13"/>
      <c r="H52" s="234"/>
      <c r="I52" s="237"/>
      <c r="J52" s="23"/>
      <c r="K52" s="233" t="s">
        <v>71</v>
      </c>
      <c r="L52" s="29" t="str">
        <f>Ergebnisse!M120</f>
        <v>Sieger</v>
      </c>
      <c r="M52" s="22"/>
      <c r="N52" s="84"/>
      <c r="O52" s="84"/>
    </row>
    <row r="53" spans="1:15" ht="13.5" customHeight="1" thickBot="1" x14ac:dyDescent="0.25">
      <c r="A53" s="225" t="s">
        <v>72</v>
      </c>
      <c r="B53" s="231">
        <v>11</v>
      </c>
      <c r="C53" s="29" t="str">
        <f>Starterliste!B13</f>
        <v>KAHR</v>
      </c>
      <c r="D53" s="13"/>
      <c r="E53" s="77"/>
      <c r="F53" s="22"/>
      <c r="G53" s="13"/>
      <c r="H53" s="234"/>
      <c r="I53" s="237"/>
      <c r="J53" s="13"/>
      <c r="K53" s="234"/>
      <c r="L53" s="32" t="str">
        <f>Ergebnisse!M121</f>
        <v>Spiel 27</v>
      </c>
      <c r="M53" s="22"/>
      <c r="N53" s="84"/>
      <c r="O53" s="84"/>
    </row>
    <row r="54" spans="1:15" x14ac:dyDescent="0.2">
      <c r="A54" s="226"/>
      <c r="B54" s="232"/>
      <c r="C54" s="30" t="str">
        <f>Starterliste!C13</f>
        <v>Christoph</v>
      </c>
      <c r="D54" s="16"/>
      <c r="E54" s="233" t="s">
        <v>73</v>
      </c>
      <c r="F54" s="29" t="str">
        <f>Ergebnisse!B89</f>
        <v>Sieger</v>
      </c>
      <c r="G54" s="13"/>
      <c r="H54" s="234"/>
      <c r="I54" s="237"/>
      <c r="J54" s="13"/>
      <c r="K54" s="234"/>
      <c r="L54" s="238"/>
      <c r="M54" s="45"/>
      <c r="N54" s="84"/>
      <c r="O54" s="84"/>
    </row>
    <row r="55" spans="1:15" ht="13.5" thickBot="1" x14ac:dyDescent="0.25">
      <c r="A55" s="226"/>
      <c r="B55" s="229">
        <v>22</v>
      </c>
      <c r="C55" s="31" t="str">
        <f>Starterliste!B24</f>
        <v>SCHRITTESSER</v>
      </c>
      <c r="D55" s="18"/>
      <c r="E55" s="234"/>
      <c r="F55" s="32" t="str">
        <f>Ergebnisse!B90</f>
        <v>Spiel 11</v>
      </c>
      <c r="G55" s="21"/>
      <c r="H55" s="234"/>
      <c r="I55" s="237"/>
      <c r="J55" s="13"/>
      <c r="K55" s="234"/>
      <c r="L55" s="237"/>
      <c r="M55" s="45"/>
      <c r="N55" s="84"/>
      <c r="O55" s="84"/>
    </row>
    <row r="56" spans="1:15" ht="13.5" thickBot="1" x14ac:dyDescent="0.25">
      <c r="A56" s="227"/>
      <c r="B56" s="230"/>
      <c r="C56" s="32" t="str">
        <f>Starterliste!C24</f>
        <v>Manfred</v>
      </c>
      <c r="D56" s="13"/>
      <c r="E56" s="234"/>
      <c r="F56" s="228"/>
      <c r="G56" s="25"/>
      <c r="H56" s="234"/>
      <c r="I56" s="29" t="str">
        <f>Ergebnisse!I109</f>
        <v>Sieger</v>
      </c>
      <c r="J56" s="13"/>
      <c r="K56" s="234"/>
      <c r="L56" s="237"/>
      <c r="M56" s="45"/>
      <c r="N56" s="84"/>
      <c r="O56" s="84"/>
    </row>
    <row r="57" spans="1:15" ht="13.5" customHeight="1" thickBot="1" x14ac:dyDescent="0.25">
      <c r="A57" s="225" t="s">
        <v>74</v>
      </c>
      <c r="B57" s="231">
        <v>27</v>
      </c>
      <c r="C57" s="29" t="str">
        <f>Starterliste!B29</f>
        <v>KAHR</v>
      </c>
      <c r="D57" s="13"/>
      <c r="E57" s="234"/>
      <c r="F57" s="228"/>
      <c r="G57" s="13"/>
      <c r="H57" s="235"/>
      <c r="I57" s="32" t="str">
        <f>Ergebnisse!I110</f>
        <v>Spiel 22</v>
      </c>
      <c r="J57" s="13"/>
      <c r="K57" s="234"/>
      <c r="L57" s="237"/>
      <c r="M57" s="45"/>
      <c r="N57" s="240" t="s">
        <v>75</v>
      </c>
      <c r="O57" s="240"/>
    </row>
    <row r="58" spans="1:15" x14ac:dyDescent="0.2">
      <c r="A58" s="226"/>
      <c r="B58" s="232"/>
      <c r="C58" s="30" t="str">
        <f>Starterliste!C29</f>
        <v>Josef sen.</v>
      </c>
      <c r="D58" s="16"/>
      <c r="E58" s="234"/>
      <c r="F58" s="29" t="str">
        <f>Ergebnisse!E89</f>
        <v>Sieger</v>
      </c>
      <c r="G58" s="13"/>
      <c r="H58" s="13"/>
      <c r="I58" s="13"/>
      <c r="J58" s="13"/>
      <c r="K58" s="234"/>
      <c r="L58" s="237"/>
      <c r="M58" s="45"/>
      <c r="N58" s="240"/>
      <c r="O58" s="240"/>
    </row>
    <row r="59" spans="1:15" ht="13.5" thickBot="1" x14ac:dyDescent="0.25">
      <c r="A59" s="226"/>
      <c r="B59" s="229">
        <v>6</v>
      </c>
      <c r="C59" s="31" t="str">
        <f>Starterliste!B8</f>
        <v>BOLTER</v>
      </c>
      <c r="D59" s="18"/>
      <c r="E59" s="235"/>
      <c r="F59" s="32" t="str">
        <f>Ergebnisse!E90</f>
        <v>Spiel 12</v>
      </c>
      <c r="G59" s="13"/>
      <c r="H59" s="13"/>
      <c r="I59" s="13"/>
      <c r="J59" s="13"/>
      <c r="K59" s="234"/>
      <c r="L59" s="237"/>
      <c r="M59" s="45"/>
      <c r="N59" s="10"/>
      <c r="O59" s="10"/>
    </row>
    <row r="60" spans="1:15" ht="13.5" thickBot="1" x14ac:dyDescent="0.25">
      <c r="A60" s="227"/>
      <c r="B60" s="230"/>
      <c r="C60" s="32" t="str">
        <f>Starterliste!C8</f>
        <v>Mario</v>
      </c>
      <c r="D60" s="13"/>
      <c r="E60" s="77"/>
      <c r="F60" s="22"/>
      <c r="G60" s="13"/>
      <c r="H60" s="13"/>
      <c r="I60" s="13"/>
      <c r="J60" s="13"/>
      <c r="K60" s="234"/>
      <c r="L60" s="237"/>
      <c r="M60" s="45"/>
      <c r="N60" s="82" t="str">
        <f>Ergebnisse!$E$131</f>
        <v>Verlierer</v>
      </c>
      <c r="O60" s="29" t="str">
        <f>Ergebnisse!$I$131</f>
        <v>Verlierer</v>
      </c>
    </row>
    <row r="61" spans="1:15" ht="13.5" customHeight="1" thickBot="1" x14ac:dyDescent="0.25">
      <c r="A61" s="225" t="s">
        <v>76</v>
      </c>
      <c r="B61" s="231">
        <v>7</v>
      </c>
      <c r="C61" s="29" t="str">
        <f>Starterliste!B9</f>
        <v>MAIR</v>
      </c>
      <c r="D61" s="13"/>
      <c r="E61" s="77"/>
      <c r="F61" s="22"/>
      <c r="G61" s="13"/>
      <c r="H61" s="13"/>
      <c r="I61" s="13"/>
      <c r="J61" s="13"/>
      <c r="K61" s="234"/>
      <c r="L61" s="237"/>
      <c r="M61" s="45"/>
      <c r="N61" s="83" t="str">
        <f>Ergebnisse!$E$132</f>
        <v>Spiel 29</v>
      </c>
      <c r="O61" s="32" t="str">
        <f>Ergebnisse!$I$132</f>
        <v>Spiel 30</v>
      </c>
    </row>
    <row r="62" spans="1:15" x14ac:dyDescent="0.2">
      <c r="A62" s="226"/>
      <c r="B62" s="232"/>
      <c r="C62" s="30" t="str">
        <f>Starterliste!C9</f>
        <v>Richard</v>
      </c>
      <c r="D62" s="16"/>
      <c r="E62" s="233" t="s">
        <v>77</v>
      </c>
      <c r="F62" s="29" t="str">
        <f>Ergebnisse!I89</f>
        <v>Sieger</v>
      </c>
      <c r="G62" s="13"/>
      <c r="H62" s="13"/>
      <c r="I62" s="13"/>
      <c r="J62" s="13"/>
      <c r="K62" s="234"/>
      <c r="L62" s="237"/>
      <c r="M62" s="45"/>
      <c r="N62" s="26"/>
      <c r="O62" s="26"/>
    </row>
    <row r="63" spans="1:15" ht="13.5" thickBot="1" x14ac:dyDescent="0.25">
      <c r="A63" s="226"/>
      <c r="B63" s="229">
        <v>26</v>
      </c>
      <c r="C63" s="31" t="str">
        <f>Starterliste!B28</f>
        <v>VAUCE</v>
      </c>
      <c r="D63" s="18"/>
      <c r="E63" s="234"/>
      <c r="F63" s="32" t="str">
        <f>Ergebnisse!I90</f>
        <v>Spiel 13</v>
      </c>
      <c r="G63" s="13"/>
      <c r="H63" s="13"/>
      <c r="I63" s="13"/>
      <c r="J63" s="13"/>
      <c r="K63" s="234"/>
      <c r="L63" s="237"/>
      <c r="M63" s="45"/>
      <c r="N63" s="26"/>
      <c r="O63" s="26"/>
    </row>
    <row r="64" spans="1:15" ht="13.5" thickBot="1" x14ac:dyDescent="0.25">
      <c r="A64" s="227"/>
      <c r="B64" s="230"/>
      <c r="C64" s="32" t="str">
        <f>Starterliste!C28</f>
        <v>Gottfried</v>
      </c>
      <c r="D64" s="13"/>
      <c r="E64" s="234"/>
      <c r="F64" s="228"/>
      <c r="G64" s="25"/>
      <c r="H64" s="233" t="s">
        <v>78</v>
      </c>
      <c r="I64" s="29" t="str">
        <f>Ergebnisse!M109</f>
        <v>Sieger</v>
      </c>
      <c r="J64" s="13"/>
      <c r="K64" s="234"/>
      <c r="L64" s="237"/>
      <c r="M64" s="45"/>
      <c r="N64" s="27"/>
      <c r="O64" s="26"/>
    </row>
    <row r="65" spans="1:15" ht="13.5" customHeight="1" thickBot="1" x14ac:dyDescent="0.25">
      <c r="A65" s="225" t="s">
        <v>79</v>
      </c>
      <c r="B65" s="231">
        <v>23</v>
      </c>
      <c r="C65" s="29" t="str">
        <f>Starterliste!B25</f>
        <v>BERGTHALER</v>
      </c>
      <c r="D65" s="13"/>
      <c r="E65" s="234"/>
      <c r="F65" s="228"/>
      <c r="G65" s="13"/>
      <c r="H65" s="234"/>
      <c r="I65" s="32" t="str">
        <f>Ergebnisse!M110</f>
        <v>Spiel 23</v>
      </c>
      <c r="J65" s="13"/>
      <c r="K65" s="234"/>
      <c r="L65" s="237"/>
      <c r="M65" s="45"/>
      <c r="N65" s="236"/>
      <c r="O65" s="26"/>
    </row>
    <row r="66" spans="1:15" ht="12.75" customHeight="1" x14ac:dyDescent="0.2">
      <c r="A66" s="226"/>
      <c r="B66" s="232"/>
      <c r="C66" s="30" t="str">
        <f>Starterliste!C25</f>
        <v>Oliver</v>
      </c>
      <c r="D66" s="16"/>
      <c r="E66" s="234"/>
      <c r="F66" s="29" t="str">
        <f>Ergebnisse!M89</f>
        <v>Sieger</v>
      </c>
      <c r="G66" s="13"/>
      <c r="H66" s="234"/>
      <c r="I66" s="237"/>
      <c r="J66" s="13"/>
      <c r="K66" s="234"/>
      <c r="L66" s="237"/>
      <c r="M66" s="45"/>
      <c r="N66" s="236"/>
      <c r="O66" s="26"/>
    </row>
    <row r="67" spans="1:15" ht="13.5" thickBot="1" x14ac:dyDescent="0.25">
      <c r="A67" s="226"/>
      <c r="B67" s="229">
        <v>10</v>
      </c>
      <c r="C67" s="31" t="str">
        <f>Starterliste!B12</f>
        <v>HOLZMANN</v>
      </c>
      <c r="D67" s="18"/>
      <c r="E67" s="235"/>
      <c r="F67" s="32" t="str">
        <f>Ergebnisse!M90</f>
        <v>Spiel 14</v>
      </c>
      <c r="G67" s="13"/>
      <c r="H67" s="234"/>
      <c r="I67" s="237"/>
      <c r="J67" s="18"/>
      <c r="K67" s="234"/>
      <c r="L67" s="239"/>
      <c r="M67" s="45"/>
      <c r="N67" s="28"/>
      <c r="O67" s="26"/>
    </row>
    <row r="68" spans="1:15" ht="13.5" customHeight="1" thickBot="1" x14ac:dyDescent="0.25">
      <c r="A68" s="227"/>
      <c r="B68" s="230"/>
      <c r="C68" s="32" t="str">
        <f>Starterliste!C12</f>
        <v>Gunter</v>
      </c>
      <c r="D68" s="13"/>
      <c r="E68" s="77"/>
      <c r="F68" s="22"/>
      <c r="G68" s="13"/>
      <c r="H68" s="234"/>
      <c r="I68" s="237"/>
      <c r="J68" s="23"/>
      <c r="K68" s="234"/>
      <c r="L68" s="29" t="str">
        <f>Ergebnisse!Q120</f>
        <v>Sieger</v>
      </c>
      <c r="M68" s="22"/>
      <c r="N68" s="236"/>
      <c r="O68" s="26"/>
    </row>
    <row r="69" spans="1:15" ht="13.5" customHeight="1" thickBot="1" x14ac:dyDescent="0.25">
      <c r="A69" s="225" t="s">
        <v>80</v>
      </c>
      <c r="B69" s="231">
        <v>15</v>
      </c>
      <c r="C69" s="29" t="str">
        <f>Starterliste!B17</f>
        <v>SCHRIEBL</v>
      </c>
      <c r="D69" s="13"/>
      <c r="E69" s="77"/>
      <c r="F69" s="22"/>
      <c r="G69" s="13"/>
      <c r="H69" s="234"/>
      <c r="I69" s="237"/>
      <c r="J69" s="13"/>
      <c r="K69" s="235"/>
      <c r="L69" s="32" t="str">
        <f>Ergebnisse!Q121</f>
        <v>Spiel 28</v>
      </c>
      <c r="M69" s="22"/>
      <c r="N69" s="236"/>
      <c r="O69" s="26"/>
    </row>
    <row r="70" spans="1:15" x14ac:dyDescent="0.2">
      <c r="A70" s="226"/>
      <c r="B70" s="232"/>
      <c r="C70" s="30" t="str">
        <f>Starterliste!C17</f>
        <v>Günther</v>
      </c>
      <c r="D70" s="16"/>
      <c r="E70" s="233" t="s">
        <v>81</v>
      </c>
      <c r="F70" s="29" t="str">
        <f>Ergebnisse!Q89</f>
        <v>Sieger</v>
      </c>
      <c r="G70" s="13"/>
      <c r="H70" s="234"/>
      <c r="I70" s="237"/>
      <c r="J70" s="13"/>
      <c r="K70" s="13"/>
      <c r="L70" s="13"/>
      <c r="M70" s="13"/>
      <c r="N70" s="28"/>
      <c r="O70" s="26"/>
    </row>
    <row r="71" spans="1:15" ht="13.5" customHeight="1" thickBot="1" x14ac:dyDescent="0.25">
      <c r="A71" s="226"/>
      <c r="B71" s="229">
        <v>18</v>
      </c>
      <c r="C71" s="31" t="str">
        <f>Starterliste!B20</f>
        <v>MALLIN</v>
      </c>
      <c r="D71" s="18"/>
      <c r="E71" s="234"/>
      <c r="F71" s="32" t="str">
        <f>Ergebnisse!Q90</f>
        <v>Spiel 15</v>
      </c>
      <c r="G71" s="18"/>
      <c r="H71" s="234"/>
      <c r="I71" s="237"/>
      <c r="J71" s="13"/>
      <c r="K71" s="13"/>
      <c r="L71" s="13"/>
      <c r="M71" s="13"/>
      <c r="N71" s="236"/>
      <c r="O71" s="26"/>
    </row>
    <row r="72" spans="1:15" ht="13.5" customHeight="1" thickBot="1" x14ac:dyDescent="0.25">
      <c r="A72" s="227"/>
      <c r="B72" s="230"/>
      <c r="C72" s="32" t="str">
        <f>Starterliste!C20</f>
        <v>Wilfried</v>
      </c>
      <c r="D72" s="13"/>
      <c r="E72" s="234"/>
      <c r="F72" s="228"/>
      <c r="G72" s="25"/>
      <c r="H72" s="234"/>
      <c r="I72" s="29" t="str">
        <f>Ergebnisse!Q109</f>
        <v>Sieger</v>
      </c>
      <c r="J72" s="13"/>
      <c r="K72" s="13"/>
      <c r="L72" s="13"/>
      <c r="M72" s="13"/>
      <c r="N72" s="236"/>
      <c r="O72" s="26"/>
    </row>
    <row r="73" spans="1:15" ht="15.75" customHeight="1" thickBot="1" x14ac:dyDescent="0.25">
      <c r="A73" s="225" t="s">
        <v>82</v>
      </c>
      <c r="B73" s="231">
        <v>31</v>
      </c>
      <c r="C73" s="29" t="str">
        <f>Starterliste!B33</f>
        <v>FREILOS</v>
      </c>
      <c r="D73" s="13"/>
      <c r="E73" s="234"/>
      <c r="F73" s="228"/>
      <c r="G73" s="13"/>
      <c r="H73" s="235"/>
      <c r="I73" s="32" t="str">
        <f>Ergebnisse!Q110</f>
        <v>Spiel 24</v>
      </c>
      <c r="J73" s="13"/>
      <c r="K73" s="13"/>
      <c r="L73" s="13"/>
      <c r="M73" s="13"/>
      <c r="N73" s="28"/>
      <c r="O73" s="26"/>
    </row>
    <row r="74" spans="1:15" ht="12.75" customHeight="1" x14ac:dyDescent="0.2">
      <c r="A74" s="226"/>
      <c r="B74" s="232"/>
      <c r="C74" s="30" t="str">
        <f>Starterliste!C33</f>
        <v>FREILOS</v>
      </c>
      <c r="D74" s="16"/>
      <c r="E74" s="234"/>
      <c r="F74" s="29" t="str">
        <f>Ergebnisse!T89</f>
        <v>Sieger</v>
      </c>
      <c r="G74" s="13"/>
      <c r="H74" s="13"/>
      <c r="I74" s="13"/>
      <c r="J74" s="13"/>
      <c r="K74" s="13"/>
      <c r="L74" s="13"/>
      <c r="M74" s="13"/>
      <c r="N74" s="236"/>
      <c r="O74" s="26"/>
    </row>
    <row r="75" spans="1:15" ht="13.5" customHeight="1" thickBot="1" x14ac:dyDescent="0.25">
      <c r="A75" s="226"/>
      <c r="B75" s="229">
        <v>2</v>
      </c>
      <c r="C75" s="31" t="str">
        <f>Starterliste!B4</f>
        <v>JÄHN</v>
      </c>
      <c r="D75" s="18"/>
      <c r="E75" s="235"/>
      <c r="F75" s="32" t="str">
        <f>Ergebnisse!T90</f>
        <v>Spiel 16</v>
      </c>
      <c r="G75" s="13"/>
      <c r="H75" s="13"/>
      <c r="I75" s="13"/>
      <c r="J75" s="13"/>
      <c r="K75" s="13"/>
      <c r="L75" s="13"/>
      <c r="M75" s="13"/>
      <c r="N75" s="236"/>
      <c r="O75" s="10"/>
    </row>
    <row r="76" spans="1:15" ht="13.5" thickBot="1" x14ac:dyDescent="0.25">
      <c r="A76" s="227"/>
      <c r="B76" s="230"/>
      <c r="C76" s="32" t="str">
        <f>Starterliste!C4</f>
        <v>Ronny</v>
      </c>
      <c r="D76" s="13"/>
      <c r="E76" s="77"/>
      <c r="F76" s="22"/>
      <c r="G76" s="13"/>
      <c r="H76" s="13"/>
      <c r="I76" s="13"/>
      <c r="J76" s="13"/>
      <c r="K76" s="13"/>
      <c r="L76" s="13"/>
      <c r="M76" s="13"/>
      <c r="N76" s="10"/>
      <c r="O76" s="10"/>
    </row>
  </sheetData>
  <sheetProtection password="CB57" sheet="1" objects="1" scenarios="1"/>
  <mergeCells count="90">
    <mergeCell ref="A11:O11"/>
    <mergeCell ref="E38:E43"/>
    <mergeCell ref="A53:A56"/>
    <mergeCell ref="A57:A60"/>
    <mergeCell ref="K52:K69"/>
    <mergeCell ref="N57:O58"/>
    <mergeCell ref="N65:N66"/>
    <mergeCell ref="L54:L67"/>
    <mergeCell ref="B21:B22"/>
    <mergeCell ref="F32:F33"/>
    <mergeCell ref="B33:B34"/>
    <mergeCell ref="I34:I39"/>
    <mergeCell ref="H16:H25"/>
    <mergeCell ref="L22:L35"/>
    <mergeCell ref="K20:K37"/>
    <mergeCell ref="A49:A52"/>
    <mergeCell ref="A73:A76"/>
    <mergeCell ref="B29:B30"/>
    <mergeCell ref="A9:O9"/>
    <mergeCell ref="A10:O10"/>
    <mergeCell ref="E14:E19"/>
    <mergeCell ref="E22:E27"/>
    <mergeCell ref="E30:E35"/>
    <mergeCell ref="N25:O26"/>
    <mergeCell ref="A13:A16"/>
    <mergeCell ref="A21:A24"/>
    <mergeCell ref="A25:A28"/>
    <mergeCell ref="A29:A32"/>
    <mergeCell ref="B13:B14"/>
    <mergeCell ref="B15:B16"/>
    <mergeCell ref="B27:B28"/>
    <mergeCell ref="B19:B20"/>
    <mergeCell ref="I18:I23"/>
    <mergeCell ref="B23:B24"/>
    <mergeCell ref="F16:F17"/>
    <mergeCell ref="B17:B18"/>
    <mergeCell ref="F24:F25"/>
    <mergeCell ref="B25:B26"/>
    <mergeCell ref="H48:H57"/>
    <mergeCell ref="B41:B42"/>
    <mergeCell ref="H32:H41"/>
    <mergeCell ref="I50:I55"/>
    <mergeCell ref="B51:B52"/>
    <mergeCell ref="B43:B44"/>
    <mergeCell ref="E54:E59"/>
    <mergeCell ref="B53:B54"/>
    <mergeCell ref="B55:B56"/>
    <mergeCell ref="F56:F57"/>
    <mergeCell ref="B57:B58"/>
    <mergeCell ref="B31:B32"/>
    <mergeCell ref="B37:B38"/>
    <mergeCell ref="B39:B40"/>
    <mergeCell ref="F40:F41"/>
    <mergeCell ref="B35:B36"/>
    <mergeCell ref="N74:N75"/>
    <mergeCell ref="B75:B76"/>
    <mergeCell ref="N68:N69"/>
    <mergeCell ref="B69:B70"/>
    <mergeCell ref="B71:B72"/>
    <mergeCell ref="N71:N72"/>
    <mergeCell ref="B73:B74"/>
    <mergeCell ref="I66:I71"/>
    <mergeCell ref="B67:B68"/>
    <mergeCell ref="E62:E67"/>
    <mergeCell ref="H64:H73"/>
    <mergeCell ref="B61:B62"/>
    <mergeCell ref="B63:B64"/>
    <mergeCell ref="F64:F65"/>
    <mergeCell ref="B65:B66"/>
    <mergeCell ref="A69:A72"/>
    <mergeCell ref="A17:A20"/>
    <mergeCell ref="F72:F73"/>
    <mergeCell ref="B59:B60"/>
    <mergeCell ref="B49:B50"/>
    <mergeCell ref="E70:E75"/>
    <mergeCell ref="B47:B48"/>
    <mergeCell ref="F48:F49"/>
    <mergeCell ref="B45:B46"/>
    <mergeCell ref="E46:E51"/>
    <mergeCell ref="A61:A64"/>
    <mergeCell ref="A65:A68"/>
    <mergeCell ref="A33:A36"/>
    <mergeCell ref="A37:A40"/>
    <mergeCell ref="A41:A44"/>
    <mergeCell ref="A45:A48"/>
    <mergeCell ref="N12:O12"/>
    <mergeCell ref="A12:C12"/>
    <mergeCell ref="E12:F12"/>
    <mergeCell ref="H12:I12"/>
    <mergeCell ref="K12:L12"/>
  </mergeCells>
  <phoneticPr fontId="0" type="noConversion"/>
  <pageMargins left="0.62" right="0.56000000000000005" top="0.37" bottom="0.33" header="0.31" footer="0.28999999999999998"/>
  <pageSetup paperSize="9" scale="88" orientation="landscape" verticalDpi="0" r:id="rId1"/>
  <headerFooter alignWithMargins="0"/>
  <rowBreaks count="1" manualBreakCount="1">
    <brk id="4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9"/>
  <sheetViews>
    <sheetView zoomScale="98" zoomScaleNormal="98" workbookViewId="0">
      <selection activeCell="W17" sqref="W17"/>
    </sheetView>
  </sheetViews>
  <sheetFormatPr baseColWidth="10" defaultColWidth="11.42578125" defaultRowHeight="12.75" x14ac:dyDescent="0.2"/>
  <cols>
    <col min="1" max="1" width="16.28515625" customWidth="1"/>
    <col min="2" max="2" width="6.7109375" customWidth="1"/>
    <col min="3" max="3" width="12.5703125" customWidth="1"/>
    <col min="4" max="4" width="5.7109375" customWidth="1"/>
    <col min="5" max="5" width="6.7109375" customWidth="1"/>
    <col min="6" max="6" width="12.85546875" customWidth="1"/>
    <col min="7" max="7" width="5.7109375" customWidth="1"/>
    <col min="8" max="8" width="1.7109375" customWidth="1"/>
    <col min="9" max="9" width="6.7109375" customWidth="1"/>
    <col min="10" max="10" width="11.7109375" customWidth="1"/>
    <col min="11" max="11" width="5.7109375" customWidth="1"/>
    <col min="12" max="12" width="6.7109375" customWidth="1"/>
    <col min="13" max="13" width="12.42578125" customWidth="1"/>
    <col min="14" max="14" width="5.7109375" customWidth="1"/>
    <col min="15" max="15" width="1.7109375" customWidth="1"/>
    <col min="16" max="16" width="6.7109375" customWidth="1"/>
    <col min="17" max="17" width="12.28515625" customWidth="1"/>
    <col min="18" max="18" width="5.7109375" customWidth="1"/>
    <col min="19" max="19" width="6.7109375" customWidth="1"/>
    <col min="20" max="20" width="12.42578125" customWidth="1"/>
    <col min="21" max="21" width="5.7109375" customWidth="1"/>
    <col min="22" max="22" width="24.140625" customWidth="1"/>
  </cols>
  <sheetData>
    <row r="1" spans="1:27" ht="23.25" x14ac:dyDescent="0.2">
      <c r="A1" s="246" t="s">
        <v>187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7" ht="15.75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7" ht="15.75" x14ac:dyDescent="0.2">
      <c r="A3" s="188"/>
      <c r="B3" s="188"/>
      <c r="C3" s="188"/>
      <c r="D3" s="188"/>
      <c r="E3" s="188"/>
      <c r="F3" s="247"/>
      <c r="G3" s="247"/>
      <c r="H3" s="247"/>
      <c r="I3" s="247"/>
      <c r="J3" s="247"/>
      <c r="K3" s="247"/>
      <c r="L3" s="247"/>
      <c r="M3" s="247"/>
      <c r="N3" s="247"/>
      <c r="O3" s="188"/>
      <c r="P3" s="188"/>
      <c r="Q3" s="188"/>
      <c r="R3" s="188"/>
      <c r="S3" s="188"/>
      <c r="T3" s="188"/>
      <c r="U3" s="188"/>
    </row>
    <row r="4" spans="1:27" ht="18" x14ac:dyDescent="0.25">
      <c r="A4" s="66"/>
      <c r="B4" s="248" t="s">
        <v>47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60"/>
    </row>
    <row r="5" spans="1:27" ht="4.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7" ht="13.5" thickBot="1" x14ac:dyDescent="0.25">
      <c r="A6" s="2"/>
      <c r="B6" s="249" t="s">
        <v>51</v>
      </c>
      <c r="C6" s="250"/>
      <c r="D6" s="250"/>
      <c r="E6" s="250"/>
      <c r="F6" s="250"/>
      <c r="G6" s="251"/>
      <c r="H6" s="3"/>
      <c r="I6" s="249" t="s">
        <v>54</v>
      </c>
      <c r="J6" s="250"/>
      <c r="K6" s="250"/>
      <c r="L6" s="250"/>
      <c r="M6" s="250"/>
      <c r="N6" s="251"/>
      <c r="O6" s="3"/>
      <c r="P6" s="249" t="s">
        <v>56</v>
      </c>
      <c r="Q6" s="250"/>
      <c r="R6" s="250"/>
      <c r="S6" s="250"/>
      <c r="T6" s="250"/>
      <c r="U6" s="251"/>
    </row>
    <row r="7" spans="1:27" s="36" customFormat="1" ht="33" customHeight="1" x14ac:dyDescent="0.2">
      <c r="A7" s="242" t="s">
        <v>92</v>
      </c>
      <c r="B7" s="231"/>
      <c r="C7" s="244"/>
      <c r="D7" s="245"/>
      <c r="E7" s="231"/>
      <c r="F7" s="244"/>
      <c r="G7" s="245"/>
      <c r="H7" s="34"/>
      <c r="I7" s="231"/>
      <c r="J7" s="244"/>
      <c r="K7" s="245"/>
      <c r="L7" s="231"/>
      <c r="M7" s="244"/>
      <c r="N7" s="245"/>
      <c r="O7" s="42"/>
      <c r="P7" s="231"/>
      <c r="Q7" s="244"/>
      <c r="R7" s="245"/>
      <c r="S7" s="231"/>
      <c r="T7" s="244"/>
      <c r="U7" s="245"/>
    </row>
    <row r="8" spans="1:27" s="36" customFormat="1" ht="33" customHeight="1" x14ac:dyDescent="0.2">
      <c r="A8" s="243"/>
      <c r="B8" s="232" t="s">
        <v>83</v>
      </c>
      <c r="C8" s="260"/>
      <c r="D8" s="261"/>
      <c r="E8" s="232"/>
      <c r="F8" s="260"/>
      <c r="G8" s="261"/>
      <c r="H8" s="34"/>
      <c r="I8" s="232" t="s">
        <v>83</v>
      </c>
      <c r="J8" s="260"/>
      <c r="K8" s="261"/>
      <c r="L8" s="232"/>
      <c r="M8" s="260"/>
      <c r="N8" s="261"/>
      <c r="O8" s="42"/>
      <c r="P8" s="232" t="s">
        <v>83</v>
      </c>
      <c r="Q8" s="260"/>
      <c r="R8" s="261"/>
      <c r="S8" s="232"/>
      <c r="T8" s="260"/>
      <c r="U8" s="261"/>
    </row>
    <row r="9" spans="1:27" s="36" customFormat="1" ht="12.75" customHeight="1" thickBot="1" x14ac:dyDescent="0.25">
      <c r="A9" s="71" t="s">
        <v>93</v>
      </c>
      <c r="B9" s="252"/>
      <c r="C9" s="253"/>
      <c r="D9" s="254"/>
      <c r="E9" s="230"/>
      <c r="F9" s="255"/>
      <c r="G9" s="256"/>
      <c r="H9" s="34"/>
      <c r="I9" s="257"/>
      <c r="J9" s="258"/>
      <c r="K9" s="258"/>
      <c r="L9" s="230"/>
      <c r="M9" s="255"/>
      <c r="N9" s="256"/>
      <c r="O9" s="42"/>
      <c r="P9" s="257"/>
      <c r="Q9" s="258"/>
      <c r="R9" s="259"/>
      <c r="S9" s="257"/>
      <c r="T9" s="258"/>
      <c r="U9" s="259"/>
    </row>
    <row r="10" spans="1:27" s="36" customFormat="1" thickBot="1" x14ac:dyDescent="0.25">
      <c r="A10" s="177" t="s">
        <v>17</v>
      </c>
      <c r="B10" s="41" t="s">
        <v>85</v>
      </c>
      <c r="C10" s="40" t="s">
        <v>86</v>
      </c>
      <c r="D10" s="116" t="s">
        <v>87</v>
      </c>
      <c r="E10" s="41" t="s">
        <v>85</v>
      </c>
      <c r="F10" s="40" t="s">
        <v>86</v>
      </c>
      <c r="G10" s="116" t="s">
        <v>87</v>
      </c>
      <c r="H10" s="99"/>
      <c r="I10" s="41" t="s">
        <v>85</v>
      </c>
      <c r="J10" s="40" t="s">
        <v>86</v>
      </c>
      <c r="K10" s="116" t="s">
        <v>87</v>
      </c>
      <c r="L10" s="41" t="s">
        <v>85</v>
      </c>
      <c r="M10" s="40" t="s">
        <v>86</v>
      </c>
      <c r="N10" s="116" t="s">
        <v>87</v>
      </c>
      <c r="O10" s="127"/>
      <c r="P10" s="41" t="s">
        <v>85</v>
      </c>
      <c r="Q10" s="40" t="s">
        <v>86</v>
      </c>
      <c r="R10" s="116" t="s">
        <v>87</v>
      </c>
      <c r="S10" s="41" t="s">
        <v>85</v>
      </c>
      <c r="T10" s="40" t="s">
        <v>86</v>
      </c>
      <c r="U10" s="49" t="s">
        <v>87</v>
      </c>
      <c r="V10" s="100"/>
      <c r="W10" s="100" t="s">
        <v>88</v>
      </c>
      <c r="Y10" s="100"/>
      <c r="Z10" s="100"/>
      <c r="AA10" s="100"/>
    </row>
    <row r="11" spans="1:27" s="36" customFormat="1" ht="12" x14ac:dyDescent="0.2">
      <c r="A11" s="101" t="s">
        <v>89</v>
      </c>
      <c r="B11" s="102"/>
      <c r="C11" s="103"/>
      <c r="D11" s="104"/>
      <c r="E11" s="102"/>
      <c r="F11" s="103"/>
      <c r="G11" s="104"/>
      <c r="H11" s="105"/>
      <c r="I11" s="102"/>
      <c r="J11" s="103"/>
      <c r="K11" s="104"/>
      <c r="L11" s="102"/>
      <c r="M11" s="103"/>
      <c r="N11" s="117"/>
      <c r="O11" s="128"/>
      <c r="P11" s="121"/>
      <c r="Q11" s="103"/>
      <c r="R11" s="104"/>
      <c r="S11" s="102"/>
      <c r="T11" s="103"/>
      <c r="U11" s="104"/>
      <c r="V11" s="106"/>
      <c r="W11" s="106"/>
      <c r="X11" s="100"/>
      <c r="Y11" s="106"/>
      <c r="Z11" s="106"/>
      <c r="AA11" s="106"/>
    </row>
    <row r="12" spans="1:27" s="36" customFormat="1" thickBot="1" x14ac:dyDescent="0.25">
      <c r="A12" s="107" t="s">
        <v>90</v>
      </c>
      <c r="B12" s="108"/>
      <c r="C12" s="109"/>
      <c r="D12" s="110"/>
      <c r="E12" s="108"/>
      <c r="F12" s="109"/>
      <c r="G12" s="110"/>
      <c r="H12" s="105"/>
      <c r="I12" s="108"/>
      <c r="J12" s="109"/>
      <c r="K12" s="110"/>
      <c r="L12" s="108"/>
      <c r="M12" s="109"/>
      <c r="N12" s="118"/>
      <c r="O12" s="128"/>
      <c r="P12" s="122"/>
      <c r="Q12" s="109"/>
      <c r="R12" s="110"/>
      <c r="S12" s="108"/>
      <c r="T12" s="109"/>
      <c r="U12" s="110"/>
      <c r="V12" s="106"/>
      <c r="W12" s="106"/>
      <c r="X12" s="100"/>
      <c r="Y12" s="106"/>
      <c r="Z12" s="106"/>
      <c r="AA12" s="106"/>
    </row>
    <row r="13" spans="1:27" s="36" customFormat="1" thickBot="1" x14ac:dyDescent="0.25">
      <c r="A13" s="111" t="s">
        <v>91</v>
      </c>
      <c r="B13" s="112">
        <f>B11+B12</f>
        <v>0</v>
      </c>
      <c r="C13" s="113">
        <v>0</v>
      </c>
      <c r="D13" s="113">
        <f>D11+D12</f>
        <v>0</v>
      </c>
      <c r="E13" s="112">
        <f>E11+E12</f>
        <v>0</v>
      </c>
      <c r="F13" s="113">
        <v>0</v>
      </c>
      <c r="G13" s="113">
        <f>G11+G12</f>
        <v>0</v>
      </c>
      <c r="H13" s="99"/>
      <c r="I13" s="112">
        <f>I11+I12</f>
        <v>0</v>
      </c>
      <c r="J13" s="113">
        <v>0</v>
      </c>
      <c r="K13" s="113">
        <f>K11+K12</f>
        <v>0</v>
      </c>
      <c r="L13" s="112">
        <f>L11+L12</f>
        <v>0</v>
      </c>
      <c r="M13" s="113">
        <v>0</v>
      </c>
      <c r="N13" s="119">
        <f>N11+N12</f>
        <v>0</v>
      </c>
      <c r="O13" s="129"/>
      <c r="P13" s="123">
        <f>P11+P12</f>
        <v>0</v>
      </c>
      <c r="Q13" s="113">
        <v>0</v>
      </c>
      <c r="R13" s="113">
        <f>R11+R12</f>
        <v>0</v>
      </c>
      <c r="S13" s="112">
        <f>S11+S12</f>
        <v>0</v>
      </c>
      <c r="T13" s="113">
        <v>0</v>
      </c>
      <c r="U13" s="113">
        <f>U11+U12</f>
        <v>0</v>
      </c>
      <c r="V13" s="114"/>
      <c r="W13" s="115"/>
      <c r="X13" s="100"/>
      <c r="Y13" s="114"/>
      <c r="Z13" s="115"/>
      <c r="AA13" s="115"/>
    </row>
    <row r="14" spans="1:27" ht="4.5" customHeight="1" thickBot="1" x14ac:dyDescent="0.25">
      <c r="A14" s="5"/>
      <c r="B14" s="187"/>
      <c r="C14" s="187"/>
      <c r="D14" s="187"/>
      <c r="E14" s="187"/>
      <c r="F14" s="187"/>
      <c r="G14" s="18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7" ht="13.5" thickBot="1" x14ac:dyDescent="0.25">
      <c r="A15" s="2"/>
      <c r="B15" s="249" t="s">
        <v>58</v>
      </c>
      <c r="C15" s="250"/>
      <c r="D15" s="250"/>
      <c r="E15" s="250"/>
      <c r="F15" s="250"/>
      <c r="G15" s="251"/>
      <c r="H15" s="3"/>
      <c r="I15" s="249" t="s">
        <v>60</v>
      </c>
      <c r="J15" s="250"/>
      <c r="K15" s="250"/>
      <c r="L15" s="250"/>
      <c r="M15" s="250"/>
      <c r="N15" s="251"/>
      <c r="O15" s="3"/>
      <c r="P15" s="249" t="s">
        <v>63</v>
      </c>
      <c r="Q15" s="250"/>
      <c r="R15" s="250"/>
      <c r="S15" s="250"/>
      <c r="T15" s="250"/>
      <c r="U15" s="251"/>
    </row>
    <row r="16" spans="1:27" s="36" customFormat="1" ht="33" customHeight="1" x14ac:dyDescent="0.2">
      <c r="A16" s="242" t="s">
        <v>95</v>
      </c>
      <c r="B16" s="231"/>
      <c r="C16" s="244"/>
      <c r="D16" s="245"/>
      <c r="E16" s="231"/>
      <c r="F16" s="244"/>
      <c r="G16" s="245"/>
      <c r="H16" s="34"/>
      <c r="I16" s="231"/>
      <c r="J16" s="244"/>
      <c r="K16" s="245"/>
      <c r="L16" s="231"/>
      <c r="M16" s="244"/>
      <c r="N16" s="245"/>
      <c r="O16" s="42"/>
      <c r="P16" s="231"/>
      <c r="Q16" s="244"/>
      <c r="R16" s="245"/>
      <c r="S16" s="231"/>
      <c r="T16" s="244"/>
      <c r="U16" s="245"/>
    </row>
    <row r="17" spans="1:27" s="36" customFormat="1" ht="33" customHeight="1" x14ac:dyDescent="0.2">
      <c r="A17" s="243"/>
      <c r="B17" s="232" t="s">
        <v>83</v>
      </c>
      <c r="C17" s="260"/>
      <c r="D17" s="261"/>
      <c r="E17" s="232"/>
      <c r="F17" s="260"/>
      <c r="G17" s="261"/>
      <c r="H17" s="34"/>
      <c r="I17" s="232"/>
      <c r="J17" s="260"/>
      <c r="K17" s="261"/>
      <c r="L17" s="232"/>
      <c r="M17" s="260"/>
      <c r="N17" s="261"/>
      <c r="O17" s="42"/>
      <c r="P17" s="232"/>
      <c r="Q17" s="260"/>
      <c r="R17" s="261"/>
      <c r="S17" s="232"/>
      <c r="T17" s="260"/>
      <c r="U17" s="261"/>
    </row>
    <row r="18" spans="1:27" s="36" customFormat="1" ht="13.5" thickBot="1" x14ac:dyDescent="0.25">
      <c r="A18" s="71" t="s">
        <v>93</v>
      </c>
      <c r="B18" s="230"/>
      <c r="C18" s="255"/>
      <c r="D18" s="256"/>
      <c r="E18" s="230"/>
      <c r="F18" s="255"/>
      <c r="G18" s="256"/>
      <c r="H18" s="34"/>
      <c r="I18" s="257"/>
      <c r="J18" s="258"/>
      <c r="K18" s="258"/>
      <c r="L18" s="230"/>
      <c r="M18" s="255"/>
      <c r="N18" s="256"/>
      <c r="O18" s="42"/>
      <c r="P18" s="230"/>
      <c r="Q18" s="255"/>
      <c r="R18" s="256"/>
      <c r="S18" s="230"/>
      <c r="T18" s="255"/>
      <c r="U18" s="256"/>
    </row>
    <row r="19" spans="1:27" s="36" customFormat="1" thickBot="1" x14ac:dyDescent="0.25">
      <c r="A19" s="177" t="s">
        <v>17</v>
      </c>
      <c r="B19" s="41" t="s">
        <v>85</v>
      </c>
      <c r="C19" s="40" t="s">
        <v>86</v>
      </c>
      <c r="D19" s="116" t="s">
        <v>87</v>
      </c>
      <c r="E19" s="41" t="s">
        <v>85</v>
      </c>
      <c r="F19" s="40" t="s">
        <v>86</v>
      </c>
      <c r="G19" s="116" t="s">
        <v>87</v>
      </c>
      <c r="H19" s="99"/>
      <c r="I19" s="41" t="s">
        <v>85</v>
      </c>
      <c r="J19" s="40" t="s">
        <v>86</v>
      </c>
      <c r="K19" s="116" t="s">
        <v>87</v>
      </c>
      <c r="L19" s="41" t="s">
        <v>85</v>
      </c>
      <c r="M19" s="40" t="s">
        <v>86</v>
      </c>
      <c r="N19" s="116" t="s">
        <v>87</v>
      </c>
      <c r="O19" s="127"/>
      <c r="P19" s="41" t="s">
        <v>85</v>
      </c>
      <c r="Q19" s="40" t="s">
        <v>86</v>
      </c>
      <c r="R19" s="116" t="s">
        <v>87</v>
      </c>
      <c r="S19" s="41" t="s">
        <v>85</v>
      </c>
      <c r="T19" s="40" t="s">
        <v>86</v>
      </c>
      <c r="U19" s="49" t="s">
        <v>87</v>
      </c>
      <c r="V19" s="100"/>
      <c r="W19" s="100" t="s">
        <v>88</v>
      </c>
      <c r="Y19" s="100"/>
      <c r="Z19" s="100"/>
      <c r="AA19" s="100"/>
    </row>
    <row r="20" spans="1:27" s="36" customFormat="1" ht="12" x14ac:dyDescent="0.2">
      <c r="A20" s="101" t="s">
        <v>89</v>
      </c>
      <c r="B20" s="102"/>
      <c r="C20" s="103"/>
      <c r="D20" s="104"/>
      <c r="E20" s="102"/>
      <c r="F20" s="103"/>
      <c r="G20" s="104"/>
      <c r="H20" s="105"/>
      <c r="I20" s="102"/>
      <c r="J20" s="103"/>
      <c r="K20" s="104"/>
      <c r="L20" s="102"/>
      <c r="M20" s="103"/>
      <c r="N20" s="117"/>
      <c r="O20" s="128"/>
      <c r="P20" s="121"/>
      <c r="Q20" s="103"/>
      <c r="R20" s="104"/>
      <c r="S20" s="102"/>
      <c r="T20" s="103"/>
      <c r="U20" s="104"/>
      <c r="V20" s="106"/>
      <c r="W20" s="106"/>
      <c r="X20" s="100"/>
      <c r="Y20" s="106"/>
      <c r="Z20" s="106"/>
      <c r="AA20" s="106"/>
    </row>
    <row r="21" spans="1:27" s="36" customFormat="1" thickBot="1" x14ac:dyDescent="0.25">
      <c r="A21" s="107" t="s">
        <v>90</v>
      </c>
      <c r="B21" s="108"/>
      <c r="C21" s="109"/>
      <c r="D21" s="110"/>
      <c r="E21" s="108"/>
      <c r="F21" s="109"/>
      <c r="G21" s="110"/>
      <c r="H21" s="105"/>
      <c r="I21" s="108"/>
      <c r="J21" s="109"/>
      <c r="K21" s="110"/>
      <c r="L21" s="108"/>
      <c r="M21" s="109"/>
      <c r="N21" s="118"/>
      <c r="O21" s="128"/>
      <c r="P21" s="122"/>
      <c r="Q21" s="109"/>
      <c r="R21" s="110"/>
      <c r="S21" s="108"/>
      <c r="T21" s="109"/>
      <c r="U21" s="110"/>
      <c r="V21" s="106"/>
      <c r="W21" s="106"/>
      <c r="X21" s="100"/>
      <c r="Y21" s="106"/>
      <c r="Z21" s="106"/>
      <c r="AA21" s="106"/>
    </row>
    <row r="22" spans="1:27" s="36" customFormat="1" thickBot="1" x14ac:dyDescent="0.25">
      <c r="A22" s="111" t="s">
        <v>91</v>
      </c>
      <c r="B22" s="112">
        <f>B20+B21</f>
        <v>0</v>
      </c>
      <c r="C22" s="113">
        <v>0</v>
      </c>
      <c r="D22" s="113">
        <f>D20+D21</f>
        <v>0</v>
      </c>
      <c r="E22" s="112">
        <f>E20+E21</f>
        <v>0</v>
      </c>
      <c r="F22" s="113">
        <v>0</v>
      </c>
      <c r="G22" s="113">
        <f>G20+G21</f>
        <v>0</v>
      </c>
      <c r="H22" s="99"/>
      <c r="I22" s="112">
        <f>I20+I21</f>
        <v>0</v>
      </c>
      <c r="J22" s="113">
        <v>0</v>
      </c>
      <c r="K22" s="113">
        <f>K20+K21</f>
        <v>0</v>
      </c>
      <c r="L22" s="112">
        <f>L20+L21</f>
        <v>0</v>
      </c>
      <c r="M22" s="113">
        <v>0</v>
      </c>
      <c r="N22" s="119">
        <f>N20+N21</f>
        <v>0</v>
      </c>
      <c r="O22" s="129"/>
      <c r="P22" s="123">
        <f>P20+P21</f>
        <v>0</v>
      </c>
      <c r="Q22" s="113">
        <v>0</v>
      </c>
      <c r="R22" s="113">
        <f>R20+R21</f>
        <v>0</v>
      </c>
      <c r="S22" s="112">
        <f>S20+S21</f>
        <v>0</v>
      </c>
      <c r="T22" s="113">
        <v>0</v>
      </c>
      <c r="U22" s="113">
        <f>U20+U21</f>
        <v>0</v>
      </c>
      <c r="V22" s="114"/>
      <c r="W22" s="115"/>
      <c r="X22" s="100"/>
      <c r="Y22" s="114"/>
      <c r="Z22" s="115"/>
      <c r="AA22" s="115"/>
    </row>
    <row r="23" spans="1:27" ht="4.5" customHeight="1" x14ac:dyDescent="0.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7" ht="18" x14ac:dyDescent="0.25">
      <c r="A24" s="66"/>
      <c r="B24" s="262" t="s">
        <v>47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185"/>
      <c r="P24" s="262" t="s">
        <v>48</v>
      </c>
      <c r="Q24" s="263"/>
      <c r="R24" s="263"/>
      <c r="S24" s="263"/>
      <c r="T24" s="263"/>
      <c r="U24" s="263"/>
      <c r="V24" s="60"/>
    </row>
    <row r="25" spans="1:27" ht="4.5" customHeight="1" thickBo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7" ht="13.5" thickBot="1" x14ac:dyDescent="0.25">
      <c r="A26" s="2"/>
      <c r="B26" s="249" t="s">
        <v>64</v>
      </c>
      <c r="C26" s="250"/>
      <c r="D26" s="250"/>
      <c r="E26" s="250"/>
      <c r="F26" s="250"/>
      <c r="G26" s="251"/>
      <c r="H26" s="3"/>
      <c r="I26" s="249" t="s">
        <v>66</v>
      </c>
      <c r="J26" s="250"/>
      <c r="K26" s="250"/>
      <c r="L26" s="250"/>
      <c r="M26" s="250"/>
      <c r="N26" s="251"/>
      <c r="O26" s="3"/>
      <c r="P26" s="249" t="s">
        <v>67</v>
      </c>
      <c r="Q26" s="250"/>
      <c r="R26" s="250"/>
      <c r="S26" s="250"/>
      <c r="T26" s="250"/>
      <c r="U26" s="251"/>
    </row>
    <row r="27" spans="1:27" s="36" customFormat="1" ht="33" customHeight="1" x14ac:dyDescent="0.2">
      <c r="A27" s="242" t="s">
        <v>96</v>
      </c>
      <c r="B27" s="231"/>
      <c r="C27" s="244"/>
      <c r="D27" s="245"/>
      <c r="E27" s="231"/>
      <c r="F27" s="244"/>
      <c r="G27" s="245"/>
      <c r="H27" s="34"/>
      <c r="I27" s="231"/>
      <c r="J27" s="244"/>
      <c r="K27" s="245"/>
      <c r="L27" s="231"/>
      <c r="M27" s="244"/>
      <c r="N27" s="245"/>
      <c r="O27" s="42"/>
      <c r="P27" s="231" t="s">
        <v>98</v>
      </c>
      <c r="Q27" s="244"/>
      <c r="R27" s="245"/>
      <c r="S27" s="231" t="s">
        <v>98</v>
      </c>
      <c r="T27" s="244"/>
      <c r="U27" s="245"/>
    </row>
    <row r="28" spans="1:27" s="36" customFormat="1" ht="33" customHeight="1" x14ac:dyDescent="0.2">
      <c r="A28" s="243"/>
      <c r="B28" s="232"/>
      <c r="C28" s="260"/>
      <c r="D28" s="261"/>
      <c r="E28" s="232"/>
      <c r="F28" s="260"/>
      <c r="G28" s="261"/>
      <c r="H28" s="34"/>
      <c r="I28" s="232"/>
      <c r="J28" s="260"/>
      <c r="K28" s="261"/>
      <c r="L28" s="232"/>
      <c r="M28" s="260"/>
      <c r="N28" s="261"/>
      <c r="O28" s="42"/>
      <c r="P28" s="232" t="s">
        <v>51</v>
      </c>
      <c r="Q28" s="260"/>
      <c r="R28" s="261"/>
      <c r="S28" s="232" t="s">
        <v>54</v>
      </c>
      <c r="T28" s="260"/>
      <c r="U28" s="261"/>
    </row>
    <row r="29" spans="1:27" s="36" customFormat="1" ht="13.5" thickBot="1" x14ac:dyDescent="0.25">
      <c r="A29" s="71" t="s">
        <v>93</v>
      </c>
      <c r="B29" s="230"/>
      <c r="C29" s="255"/>
      <c r="D29" s="256"/>
      <c r="E29" s="230"/>
      <c r="F29" s="255"/>
      <c r="G29" s="256"/>
      <c r="H29" s="34"/>
      <c r="I29" s="257"/>
      <c r="J29" s="258"/>
      <c r="K29" s="258"/>
      <c r="L29" s="230"/>
      <c r="M29" s="255"/>
      <c r="N29" s="256"/>
      <c r="O29" s="42"/>
      <c r="P29" s="230"/>
      <c r="Q29" s="255"/>
      <c r="R29" s="256"/>
      <c r="S29" s="230"/>
      <c r="T29" s="255"/>
      <c r="U29" s="256"/>
    </row>
    <row r="30" spans="1:27" s="36" customFormat="1" thickBot="1" x14ac:dyDescent="0.25">
      <c r="A30" s="177" t="s">
        <v>17</v>
      </c>
      <c r="B30" s="41" t="s">
        <v>85</v>
      </c>
      <c r="C30" s="40" t="s">
        <v>86</v>
      </c>
      <c r="D30" s="116" t="s">
        <v>87</v>
      </c>
      <c r="E30" s="41" t="s">
        <v>85</v>
      </c>
      <c r="F30" s="40" t="s">
        <v>86</v>
      </c>
      <c r="G30" s="116" t="s">
        <v>87</v>
      </c>
      <c r="H30" s="99"/>
      <c r="I30" s="41" t="s">
        <v>85</v>
      </c>
      <c r="J30" s="40" t="s">
        <v>86</v>
      </c>
      <c r="K30" s="116" t="s">
        <v>87</v>
      </c>
      <c r="L30" s="41" t="s">
        <v>85</v>
      </c>
      <c r="M30" s="40" t="s">
        <v>86</v>
      </c>
      <c r="N30" s="116" t="s">
        <v>87</v>
      </c>
      <c r="O30" s="127"/>
      <c r="P30" s="41" t="s">
        <v>85</v>
      </c>
      <c r="Q30" s="40" t="s">
        <v>86</v>
      </c>
      <c r="R30" s="116" t="s">
        <v>87</v>
      </c>
      <c r="S30" s="41" t="s">
        <v>85</v>
      </c>
      <c r="T30" s="40" t="s">
        <v>86</v>
      </c>
      <c r="U30" s="49" t="s">
        <v>87</v>
      </c>
      <c r="V30" s="100"/>
      <c r="W30" s="100" t="s">
        <v>88</v>
      </c>
      <c r="Y30" s="100"/>
      <c r="Z30" s="100"/>
      <c r="AA30" s="100"/>
    </row>
    <row r="31" spans="1:27" s="36" customFormat="1" ht="12" x14ac:dyDescent="0.2">
      <c r="A31" s="101" t="s">
        <v>89</v>
      </c>
      <c r="B31" s="102"/>
      <c r="C31" s="103"/>
      <c r="D31" s="104"/>
      <c r="E31" s="102"/>
      <c r="F31" s="103"/>
      <c r="G31" s="104"/>
      <c r="H31" s="105"/>
      <c r="I31" s="102"/>
      <c r="J31" s="103"/>
      <c r="K31" s="104"/>
      <c r="L31" s="102"/>
      <c r="M31" s="103"/>
      <c r="N31" s="117"/>
      <c r="O31" s="128"/>
      <c r="P31" s="121"/>
      <c r="Q31" s="103"/>
      <c r="R31" s="104"/>
      <c r="S31" s="102"/>
      <c r="T31" s="103"/>
      <c r="U31" s="104"/>
      <c r="V31" s="106"/>
      <c r="W31" s="106"/>
      <c r="X31" s="100"/>
      <c r="Y31" s="106"/>
      <c r="Z31" s="106"/>
      <c r="AA31" s="106"/>
    </row>
    <row r="32" spans="1:27" s="36" customFormat="1" thickBot="1" x14ac:dyDescent="0.25">
      <c r="A32" s="107" t="s">
        <v>90</v>
      </c>
      <c r="B32" s="108"/>
      <c r="C32" s="109"/>
      <c r="D32" s="110"/>
      <c r="E32" s="108"/>
      <c r="F32" s="109"/>
      <c r="G32" s="110"/>
      <c r="H32" s="105"/>
      <c r="I32" s="108"/>
      <c r="J32" s="109"/>
      <c r="K32" s="110"/>
      <c r="L32" s="108"/>
      <c r="M32" s="109"/>
      <c r="N32" s="118"/>
      <c r="O32" s="128"/>
      <c r="P32" s="122"/>
      <c r="Q32" s="109"/>
      <c r="R32" s="110"/>
      <c r="S32" s="108"/>
      <c r="T32" s="109"/>
      <c r="U32" s="110"/>
      <c r="V32" s="106"/>
      <c r="W32" s="106"/>
      <c r="X32" s="100"/>
      <c r="Y32" s="106"/>
      <c r="Z32" s="106"/>
      <c r="AA32" s="106"/>
    </row>
    <row r="33" spans="1:27" s="36" customFormat="1" thickBot="1" x14ac:dyDescent="0.25">
      <c r="A33" s="111" t="s">
        <v>91</v>
      </c>
      <c r="B33" s="112">
        <f>B31+B32</f>
        <v>0</v>
      </c>
      <c r="C33" s="113">
        <v>0</v>
      </c>
      <c r="D33" s="113">
        <f>D31+D32</f>
        <v>0</v>
      </c>
      <c r="E33" s="112">
        <f>E31+E32</f>
        <v>0</v>
      </c>
      <c r="F33" s="113">
        <v>0</v>
      </c>
      <c r="G33" s="113">
        <f>G31+G32</f>
        <v>0</v>
      </c>
      <c r="H33" s="99"/>
      <c r="I33" s="112">
        <f>I31+I32</f>
        <v>0</v>
      </c>
      <c r="J33" s="113">
        <v>0</v>
      </c>
      <c r="K33" s="113">
        <f>K31+K32</f>
        <v>0</v>
      </c>
      <c r="L33" s="112">
        <f>L31+L32</f>
        <v>0</v>
      </c>
      <c r="M33" s="113">
        <v>0</v>
      </c>
      <c r="N33" s="119">
        <f>N31+N32</f>
        <v>0</v>
      </c>
      <c r="O33" s="129"/>
      <c r="P33" s="123">
        <f>P31+P32</f>
        <v>0</v>
      </c>
      <c r="Q33" s="113">
        <v>0</v>
      </c>
      <c r="R33" s="113">
        <f>R31+R32</f>
        <v>0</v>
      </c>
      <c r="S33" s="112">
        <f>S31+S32</f>
        <v>0</v>
      </c>
      <c r="T33" s="113">
        <v>0</v>
      </c>
      <c r="U33" s="113">
        <f>U31+U32</f>
        <v>0</v>
      </c>
      <c r="V33" s="114"/>
      <c r="W33" s="115"/>
      <c r="X33" s="100"/>
      <c r="Y33" s="114"/>
      <c r="Z33" s="115"/>
      <c r="AA33" s="115"/>
    </row>
    <row r="34" spans="1:27" ht="4.5" customHeight="1" x14ac:dyDescent="0.2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7" ht="18.75" thickBot="1" x14ac:dyDescent="0.3">
      <c r="A35" s="2"/>
      <c r="B35" s="262" t="s">
        <v>48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60"/>
    </row>
    <row r="36" spans="1:27" ht="13.5" customHeight="1" thickBot="1" x14ac:dyDescent="0.25">
      <c r="A36" s="186"/>
      <c r="B36" s="249" t="s">
        <v>186</v>
      </c>
      <c r="C36" s="250"/>
      <c r="D36" s="250"/>
      <c r="E36" s="250"/>
      <c r="F36" s="250"/>
      <c r="G36" s="251"/>
      <c r="H36" s="3"/>
      <c r="I36" s="249" t="s">
        <v>72</v>
      </c>
      <c r="J36" s="250"/>
      <c r="K36" s="250"/>
      <c r="L36" s="250"/>
      <c r="M36" s="250"/>
      <c r="N36" s="251"/>
      <c r="O36" s="3"/>
      <c r="P36" s="249" t="s">
        <v>74</v>
      </c>
      <c r="Q36" s="250"/>
      <c r="R36" s="250"/>
      <c r="S36" s="250"/>
      <c r="T36" s="250"/>
      <c r="U36" s="251"/>
    </row>
    <row r="37" spans="1:27" s="36" customFormat="1" ht="12.75" customHeight="1" x14ac:dyDescent="0.2">
      <c r="A37" s="242" t="s">
        <v>99</v>
      </c>
      <c r="B37" s="231" t="s">
        <v>98</v>
      </c>
      <c r="C37" s="244"/>
      <c r="D37" s="245"/>
      <c r="E37" s="231" t="s">
        <v>98</v>
      </c>
      <c r="F37" s="244"/>
      <c r="G37" s="245"/>
      <c r="H37" s="42"/>
      <c r="I37" s="231" t="s">
        <v>98</v>
      </c>
      <c r="J37" s="244"/>
      <c r="K37" s="245"/>
      <c r="L37" s="231" t="s">
        <v>98</v>
      </c>
      <c r="M37" s="244"/>
      <c r="N37" s="245"/>
      <c r="O37" s="42"/>
      <c r="P37" s="231" t="s">
        <v>98</v>
      </c>
      <c r="Q37" s="244"/>
      <c r="R37" s="245"/>
      <c r="S37" s="231" t="s">
        <v>98</v>
      </c>
      <c r="T37" s="244"/>
      <c r="U37" s="245"/>
    </row>
    <row r="38" spans="1:27" s="36" customFormat="1" ht="12.75" customHeight="1" x14ac:dyDescent="0.2">
      <c r="A38" s="243"/>
      <c r="B38" s="232" t="s">
        <v>56</v>
      </c>
      <c r="C38" s="260"/>
      <c r="D38" s="261"/>
      <c r="E38" s="232" t="s">
        <v>58</v>
      </c>
      <c r="F38" s="260"/>
      <c r="G38" s="261"/>
      <c r="H38" s="42"/>
      <c r="I38" s="232" t="s">
        <v>60</v>
      </c>
      <c r="J38" s="260"/>
      <c r="K38" s="261"/>
      <c r="L38" s="232" t="s">
        <v>63</v>
      </c>
      <c r="M38" s="260"/>
      <c r="N38" s="261"/>
      <c r="O38" s="42"/>
      <c r="P38" s="232" t="s">
        <v>64</v>
      </c>
      <c r="Q38" s="260"/>
      <c r="R38" s="261"/>
      <c r="S38" s="232" t="s">
        <v>66</v>
      </c>
      <c r="T38" s="260"/>
      <c r="U38" s="261"/>
    </row>
    <row r="39" spans="1:27" s="36" customFormat="1" ht="13.5" thickBot="1" x14ac:dyDescent="0.25">
      <c r="A39" s="71" t="s">
        <v>93</v>
      </c>
      <c r="B39" s="230"/>
      <c r="C39" s="255"/>
      <c r="D39" s="256"/>
      <c r="E39" s="230"/>
      <c r="F39" s="255"/>
      <c r="G39" s="256"/>
      <c r="H39" s="34"/>
      <c r="I39" s="257"/>
      <c r="J39" s="258"/>
      <c r="K39" s="258"/>
      <c r="L39" s="230"/>
      <c r="M39" s="255"/>
      <c r="N39" s="256"/>
      <c r="O39" s="42"/>
      <c r="P39" s="230"/>
      <c r="Q39" s="255"/>
      <c r="R39" s="256"/>
      <c r="S39" s="230"/>
      <c r="T39" s="255"/>
      <c r="U39" s="256"/>
    </row>
    <row r="40" spans="1:27" s="36" customFormat="1" thickBot="1" x14ac:dyDescent="0.25">
      <c r="A40" s="177" t="s">
        <v>17</v>
      </c>
      <c r="B40" s="41" t="s">
        <v>85</v>
      </c>
      <c r="C40" s="40" t="s">
        <v>86</v>
      </c>
      <c r="D40" s="116" t="s">
        <v>87</v>
      </c>
      <c r="E40" s="41" t="s">
        <v>85</v>
      </c>
      <c r="F40" s="40" t="s">
        <v>86</v>
      </c>
      <c r="G40" s="116" t="s">
        <v>87</v>
      </c>
      <c r="H40" s="99"/>
      <c r="I40" s="41" t="s">
        <v>85</v>
      </c>
      <c r="J40" s="40" t="s">
        <v>86</v>
      </c>
      <c r="K40" s="116" t="s">
        <v>87</v>
      </c>
      <c r="L40" s="41" t="s">
        <v>85</v>
      </c>
      <c r="M40" s="40" t="s">
        <v>86</v>
      </c>
      <c r="N40" s="116" t="s">
        <v>87</v>
      </c>
      <c r="O40" s="127"/>
      <c r="P40" s="41" t="s">
        <v>85</v>
      </c>
      <c r="Q40" s="40" t="s">
        <v>86</v>
      </c>
      <c r="R40" s="116" t="s">
        <v>87</v>
      </c>
      <c r="S40" s="41" t="s">
        <v>85</v>
      </c>
      <c r="T40" s="40" t="s">
        <v>86</v>
      </c>
      <c r="U40" s="49" t="s">
        <v>87</v>
      </c>
      <c r="V40" s="100"/>
      <c r="W40" s="100" t="s">
        <v>88</v>
      </c>
      <c r="Y40" s="100"/>
      <c r="Z40" s="100"/>
      <c r="AA40" s="100"/>
    </row>
    <row r="41" spans="1:27" s="36" customFormat="1" ht="12" x14ac:dyDescent="0.2">
      <c r="A41" s="101" t="s">
        <v>89</v>
      </c>
      <c r="B41" s="102"/>
      <c r="C41" s="103"/>
      <c r="D41" s="104"/>
      <c r="E41" s="102"/>
      <c r="F41" s="103"/>
      <c r="G41" s="104"/>
      <c r="H41" s="105"/>
      <c r="I41" s="102"/>
      <c r="J41" s="103"/>
      <c r="K41" s="104"/>
      <c r="L41" s="102"/>
      <c r="M41" s="103"/>
      <c r="N41" s="117"/>
      <c r="O41" s="128"/>
      <c r="P41" s="121"/>
      <c r="Q41" s="103"/>
      <c r="R41" s="104"/>
      <c r="S41" s="102"/>
      <c r="T41" s="103"/>
      <c r="U41" s="104"/>
      <c r="V41" s="106"/>
      <c r="W41" s="106"/>
      <c r="X41" s="100"/>
      <c r="Y41" s="106"/>
      <c r="Z41" s="106"/>
      <c r="AA41" s="106"/>
    </row>
    <row r="42" spans="1:27" s="36" customFormat="1" thickBot="1" x14ac:dyDescent="0.25">
      <c r="A42" s="107" t="s">
        <v>90</v>
      </c>
      <c r="B42" s="108"/>
      <c r="C42" s="109"/>
      <c r="D42" s="110"/>
      <c r="E42" s="108"/>
      <c r="F42" s="109"/>
      <c r="G42" s="110"/>
      <c r="H42" s="105"/>
      <c r="I42" s="108"/>
      <c r="J42" s="109"/>
      <c r="K42" s="110"/>
      <c r="L42" s="108"/>
      <c r="M42" s="109"/>
      <c r="N42" s="118"/>
      <c r="O42" s="128"/>
      <c r="P42" s="122"/>
      <c r="Q42" s="109"/>
      <c r="R42" s="110"/>
      <c r="S42" s="108"/>
      <c r="T42" s="109"/>
      <c r="U42" s="110"/>
      <c r="V42" s="106"/>
      <c r="W42" s="106"/>
      <c r="X42" s="100"/>
      <c r="Y42" s="106"/>
      <c r="Z42" s="106"/>
      <c r="AA42" s="106"/>
    </row>
    <row r="43" spans="1:27" s="36" customFormat="1" thickBot="1" x14ac:dyDescent="0.25">
      <c r="A43" s="111" t="s">
        <v>91</v>
      </c>
      <c r="B43" s="112">
        <f>B41+B42</f>
        <v>0</v>
      </c>
      <c r="C43" s="113">
        <v>0</v>
      </c>
      <c r="D43" s="113">
        <f>D41+D42</f>
        <v>0</v>
      </c>
      <c r="E43" s="112">
        <f>E41+E42</f>
        <v>0</v>
      </c>
      <c r="F43" s="113">
        <v>0</v>
      </c>
      <c r="G43" s="113">
        <f>G41+G42</f>
        <v>0</v>
      </c>
      <c r="H43" s="99"/>
      <c r="I43" s="112">
        <f>I41+I42</f>
        <v>0</v>
      </c>
      <c r="J43" s="113">
        <v>0</v>
      </c>
      <c r="K43" s="113">
        <f>K41+K42</f>
        <v>0</v>
      </c>
      <c r="L43" s="112">
        <f>L41+L42</f>
        <v>0</v>
      </c>
      <c r="M43" s="113">
        <v>0</v>
      </c>
      <c r="N43" s="119">
        <f>N41+N42</f>
        <v>0</v>
      </c>
      <c r="O43" s="129"/>
      <c r="P43" s="123">
        <f>P41+P42</f>
        <v>0</v>
      </c>
      <c r="Q43" s="113">
        <v>0</v>
      </c>
      <c r="R43" s="113">
        <f>R41+R42</f>
        <v>0</v>
      </c>
      <c r="S43" s="112">
        <f>S41+S42</f>
        <v>0</v>
      </c>
      <c r="T43" s="113">
        <v>0</v>
      </c>
      <c r="U43" s="113">
        <f>U41+U42</f>
        <v>0</v>
      </c>
      <c r="V43" s="114"/>
      <c r="W43" s="115"/>
      <c r="X43" s="100"/>
      <c r="Y43" s="114"/>
      <c r="Z43" s="115"/>
      <c r="AA43" s="115"/>
    </row>
    <row r="44" spans="1:27" ht="4.5" customHeight="1" x14ac:dyDescent="0.2">
      <c r="A44" s="4"/>
    </row>
    <row r="45" spans="1:27" ht="18" x14ac:dyDescent="0.25">
      <c r="A45" s="66"/>
      <c r="B45" s="66"/>
      <c r="C45" s="66"/>
      <c r="D45" s="66"/>
      <c r="E45" s="262" t="s">
        <v>49</v>
      </c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66"/>
      <c r="T45" s="66"/>
      <c r="U45" s="66"/>
      <c r="V45" s="60"/>
    </row>
    <row r="46" spans="1:27" ht="4.5" customHeight="1" thickBot="1" x14ac:dyDescent="0.25">
      <c r="A46" s="4"/>
    </row>
    <row r="47" spans="1:27" ht="13.5" thickBot="1" x14ac:dyDescent="0.25">
      <c r="A47" s="2"/>
      <c r="B47" s="65"/>
      <c r="C47" s="65"/>
      <c r="D47" s="65"/>
      <c r="E47" s="249" t="s">
        <v>76</v>
      </c>
      <c r="F47" s="250"/>
      <c r="G47" s="250"/>
      <c r="H47" s="250"/>
      <c r="I47" s="250"/>
      <c r="J47" s="250"/>
      <c r="K47" s="251"/>
      <c r="L47" s="249" t="s">
        <v>79</v>
      </c>
      <c r="M47" s="250"/>
      <c r="N47" s="250"/>
      <c r="O47" s="250"/>
      <c r="P47" s="250"/>
      <c r="Q47" s="250"/>
      <c r="R47" s="251"/>
      <c r="S47" s="65"/>
      <c r="T47" s="65"/>
      <c r="U47" s="65"/>
    </row>
    <row r="48" spans="1:27" s="36" customFormat="1" ht="12.75" customHeight="1" x14ac:dyDescent="0.2">
      <c r="A48" s="242" t="s">
        <v>100</v>
      </c>
      <c r="B48" s="22"/>
      <c r="C48" s="22"/>
      <c r="D48" s="22"/>
      <c r="E48" s="231" t="s">
        <v>98</v>
      </c>
      <c r="F48" s="244"/>
      <c r="G48" s="244"/>
      <c r="H48" s="245"/>
      <c r="I48" s="231" t="s">
        <v>98</v>
      </c>
      <c r="J48" s="244"/>
      <c r="K48" s="245"/>
      <c r="L48" s="231" t="s">
        <v>98</v>
      </c>
      <c r="M48" s="244"/>
      <c r="N48" s="244"/>
      <c r="O48" s="245"/>
      <c r="P48" s="231" t="s">
        <v>98</v>
      </c>
      <c r="Q48" s="244"/>
      <c r="R48" s="245"/>
      <c r="S48" s="22"/>
      <c r="T48" s="22"/>
      <c r="U48" s="22"/>
    </row>
    <row r="49" spans="1:27" s="36" customFormat="1" ht="12.75" customHeight="1" x14ac:dyDescent="0.2">
      <c r="A49" s="243"/>
      <c r="B49" s="22"/>
      <c r="C49" s="22"/>
      <c r="D49" s="22"/>
      <c r="E49" s="232" t="s">
        <v>67</v>
      </c>
      <c r="F49" s="260"/>
      <c r="G49" s="260"/>
      <c r="H49" s="261"/>
      <c r="I49" s="232" t="s">
        <v>70</v>
      </c>
      <c r="J49" s="260"/>
      <c r="K49" s="261"/>
      <c r="L49" s="232" t="s">
        <v>72</v>
      </c>
      <c r="M49" s="260"/>
      <c r="N49" s="260"/>
      <c r="O49" s="261"/>
      <c r="P49" s="232" t="s">
        <v>74</v>
      </c>
      <c r="Q49" s="260"/>
      <c r="R49" s="261"/>
      <c r="S49" s="22"/>
      <c r="T49" s="22"/>
      <c r="U49" s="22"/>
    </row>
    <row r="50" spans="1:27" s="36" customFormat="1" ht="13.5" thickBot="1" x14ac:dyDescent="0.25">
      <c r="A50" s="71" t="s">
        <v>93</v>
      </c>
      <c r="B50" s="22"/>
      <c r="C50" s="22"/>
      <c r="D50" s="22"/>
      <c r="E50" s="257"/>
      <c r="F50" s="258"/>
      <c r="G50" s="258"/>
      <c r="H50" s="259"/>
      <c r="I50" s="257"/>
      <c r="J50" s="258"/>
      <c r="K50" s="259"/>
      <c r="L50" s="257"/>
      <c r="M50" s="258"/>
      <c r="N50" s="264"/>
      <c r="O50" s="265"/>
      <c r="P50" s="257"/>
      <c r="Q50" s="258"/>
      <c r="R50" s="259"/>
      <c r="S50" s="22"/>
      <c r="T50" s="22"/>
      <c r="U50" s="22"/>
    </row>
    <row r="51" spans="1:27" s="36" customFormat="1" ht="13.5" customHeight="1" thickBot="1" x14ac:dyDescent="0.25">
      <c r="A51" s="177" t="s">
        <v>17</v>
      </c>
      <c r="E51" s="41" t="s">
        <v>85</v>
      </c>
      <c r="F51" s="40" t="s">
        <v>86</v>
      </c>
      <c r="G51" s="268" t="s">
        <v>87</v>
      </c>
      <c r="H51" s="269"/>
      <c r="I51" s="41" t="s">
        <v>85</v>
      </c>
      <c r="J51" s="40" t="s">
        <v>86</v>
      </c>
      <c r="K51" s="116" t="s">
        <v>87</v>
      </c>
      <c r="L51" s="41" t="s">
        <v>85</v>
      </c>
      <c r="M51" s="40" t="s">
        <v>86</v>
      </c>
      <c r="N51" s="270" t="s">
        <v>87</v>
      </c>
      <c r="O51" s="271"/>
      <c r="P51" s="120" t="s">
        <v>85</v>
      </c>
      <c r="Q51" s="40" t="s">
        <v>86</v>
      </c>
      <c r="R51" s="49" t="s">
        <v>87</v>
      </c>
      <c r="S51" s="56"/>
      <c r="T51" s="56"/>
      <c r="U51" s="56"/>
      <c r="V51" s="100"/>
      <c r="W51" s="100" t="s">
        <v>88</v>
      </c>
      <c r="Y51" s="100"/>
      <c r="Z51" s="100"/>
      <c r="AA51" s="100"/>
    </row>
    <row r="52" spans="1:27" s="36" customFormat="1" ht="12" x14ac:dyDescent="0.2">
      <c r="A52" s="101" t="s">
        <v>89</v>
      </c>
      <c r="E52" s="102"/>
      <c r="F52" s="103"/>
      <c r="G52" s="272"/>
      <c r="H52" s="273"/>
      <c r="I52" s="102"/>
      <c r="J52" s="103"/>
      <c r="K52" s="104"/>
      <c r="L52" s="102"/>
      <c r="M52" s="103"/>
      <c r="N52" s="274"/>
      <c r="O52" s="274"/>
      <c r="P52" s="121"/>
      <c r="Q52" s="103"/>
      <c r="R52" s="104"/>
      <c r="S52" s="124"/>
      <c r="T52" s="124"/>
      <c r="U52" s="124"/>
      <c r="V52" s="106"/>
      <c r="W52" s="106"/>
      <c r="X52" s="100"/>
      <c r="Y52" s="106"/>
      <c r="Z52" s="106"/>
      <c r="AA52" s="106"/>
    </row>
    <row r="53" spans="1:27" s="36" customFormat="1" thickBot="1" x14ac:dyDescent="0.25">
      <c r="A53" s="107" t="s">
        <v>90</v>
      </c>
      <c r="E53" s="108"/>
      <c r="F53" s="109"/>
      <c r="G53" s="275"/>
      <c r="H53" s="276"/>
      <c r="I53" s="108"/>
      <c r="J53" s="109"/>
      <c r="K53" s="110"/>
      <c r="L53" s="108"/>
      <c r="M53" s="109"/>
      <c r="N53" s="277"/>
      <c r="O53" s="277"/>
      <c r="P53" s="135"/>
      <c r="Q53" s="133"/>
      <c r="R53" s="134"/>
      <c r="S53" s="124"/>
      <c r="T53" s="124"/>
      <c r="U53" s="124"/>
      <c r="V53" s="106"/>
      <c r="W53" s="106"/>
      <c r="X53" s="100"/>
      <c r="Y53" s="106"/>
      <c r="Z53" s="106"/>
      <c r="AA53" s="106"/>
    </row>
    <row r="54" spans="1:27" s="36" customFormat="1" ht="13.5" customHeight="1" thickBot="1" x14ac:dyDescent="0.25">
      <c r="A54" s="111" t="s">
        <v>91</v>
      </c>
      <c r="E54" s="112">
        <f>E52+E53</f>
        <v>0</v>
      </c>
      <c r="F54" s="113">
        <v>0</v>
      </c>
      <c r="G54" s="266">
        <f>SUM(G52:H53)</f>
        <v>0</v>
      </c>
      <c r="H54" s="267"/>
      <c r="I54" s="112">
        <f>I52+I53</f>
        <v>0</v>
      </c>
      <c r="J54" s="113">
        <v>0</v>
      </c>
      <c r="K54" s="113">
        <f>K52+K53</f>
        <v>0</v>
      </c>
      <c r="L54" s="112">
        <f>L52+L53</f>
        <v>0</v>
      </c>
      <c r="M54" s="113">
        <v>0</v>
      </c>
      <c r="N54" s="266">
        <f>SUM(N52:O53)</f>
        <v>0</v>
      </c>
      <c r="O54" s="267"/>
      <c r="P54" s="112">
        <f>P52+P53</f>
        <v>0</v>
      </c>
      <c r="Q54" s="113">
        <v>0</v>
      </c>
      <c r="R54" s="113">
        <f>R52+R53</f>
        <v>0</v>
      </c>
      <c r="S54" s="125"/>
      <c r="T54" s="131"/>
      <c r="U54" s="131"/>
      <c r="V54" s="114"/>
      <c r="W54" s="115"/>
      <c r="X54" s="100"/>
      <c r="Y54" s="114"/>
      <c r="Z54" s="115"/>
      <c r="AA54" s="115"/>
    </row>
    <row r="55" spans="1:27" ht="4.5" customHeight="1" x14ac:dyDescent="0.2">
      <c r="A55" s="4"/>
      <c r="S55" s="55"/>
      <c r="T55" s="55"/>
      <c r="U55" s="55"/>
    </row>
    <row r="56" spans="1:27" ht="18" x14ac:dyDescent="0.25">
      <c r="A56" s="60"/>
      <c r="B56" s="66"/>
      <c r="C56" s="66"/>
      <c r="D56" s="66"/>
      <c r="E56" s="262" t="s">
        <v>75</v>
      </c>
      <c r="F56" s="262"/>
      <c r="G56" s="262"/>
      <c r="H56" s="262"/>
      <c r="I56" s="262"/>
      <c r="J56" s="262"/>
      <c r="K56" s="262"/>
      <c r="L56" s="262" t="s">
        <v>59</v>
      </c>
      <c r="M56" s="262"/>
      <c r="N56" s="262"/>
      <c r="O56" s="262"/>
      <c r="P56" s="262"/>
      <c r="Q56" s="262"/>
      <c r="R56" s="262"/>
      <c r="S56" s="132"/>
      <c r="T56" s="132"/>
      <c r="U56" s="132"/>
      <c r="V56" s="60"/>
    </row>
    <row r="57" spans="1:27" ht="4.5" customHeight="1" thickBot="1" x14ac:dyDescent="0.25"/>
    <row r="58" spans="1:27" ht="13.5" thickBot="1" x14ac:dyDescent="0.25">
      <c r="A58" s="2"/>
      <c r="B58" s="65"/>
      <c r="C58" s="65"/>
      <c r="D58" s="65"/>
      <c r="E58" s="249" t="s">
        <v>94</v>
      </c>
      <c r="F58" s="250"/>
      <c r="G58" s="250"/>
      <c r="H58" s="250"/>
      <c r="I58" s="250"/>
      <c r="J58" s="250"/>
      <c r="K58" s="251"/>
      <c r="L58" s="249" t="s">
        <v>82</v>
      </c>
      <c r="M58" s="250"/>
      <c r="N58" s="250"/>
      <c r="O58" s="250"/>
      <c r="P58" s="250"/>
      <c r="Q58" s="250"/>
      <c r="R58" s="251"/>
      <c r="S58" s="65"/>
      <c r="T58" s="65"/>
      <c r="U58" s="65"/>
    </row>
    <row r="59" spans="1:27" s="36" customFormat="1" ht="12.75" customHeight="1" x14ac:dyDescent="0.2">
      <c r="A59" s="242" t="s">
        <v>101</v>
      </c>
      <c r="B59" s="22"/>
      <c r="C59" s="22"/>
      <c r="D59" s="22"/>
      <c r="E59" s="231"/>
      <c r="F59" s="244"/>
      <c r="G59" s="244"/>
      <c r="H59" s="245"/>
      <c r="I59" s="231"/>
      <c r="J59" s="244"/>
      <c r="K59" s="245"/>
      <c r="L59" s="231" t="s">
        <v>98</v>
      </c>
      <c r="M59" s="244"/>
      <c r="N59" s="244"/>
      <c r="O59" s="245"/>
      <c r="P59" s="231" t="s">
        <v>98</v>
      </c>
      <c r="Q59" s="244"/>
      <c r="R59" s="245"/>
      <c r="S59" s="22"/>
      <c r="T59" s="22"/>
      <c r="U59" s="22"/>
    </row>
    <row r="60" spans="1:27" s="36" customFormat="1" ht="12.75" customHeight="1" x14ac:dyDescent="0.2">
      <c r="A60" s="243"/>
      <c r="B60" s="22"/>
      <c r="C60" s="22"/>
      <c r="D60" s="22"/>
      <c r="E60" s="232" t="s">
        <v>76</v>
      </c>
      <c r="F60" s="260"/>
      <c r="G60" s="260"/>
      <c r="H60" s="261"/>
      <c r="I60" s="232" t="s">
        <v>79</v>
      </c>
      <c r="J60" s="260"/>
      <c r="K60" s="261"/>
      <c r="L60" s="232" t="s">
        <v>76</v>
      </c>
      <c r="M60" s="260"/>
      <c r="N60" s="260"/>
      <c r="O60" s="261"/>
      <c r="P60" s="232" t="s">
        <v>79</v>
      </c>
      <c r="Q60" s="260"/>
      <c r="R60" s="261"/>
      <c r="S60" s="22"/>
      <c r="T60" s="22"/>
      <c r="U60" s="22"/>
    </row>
    <row r="61" spans="1:27" s="36" customFormat="1" ht="13.5" thickBot="1" x14ac:dyDescent="0.25">
      <c r="A61" s="71" t="s">
        <v>93</v>
      </c>
      <c r="B61" s="22"/>
      <c r="C61" s="22"/>
      <c r="D61" s="22"/>
      <c r="E61" s="257"/>
      <c r="F61" s="258"/>
      <c r="G61" s="258"/>
      <c r="H61" s="259"/>
      <c r="I61" s="257"/>
      <c r="J61" s="258"/>
      <c r="K61" s="259"/>
      <c r="L61" s="257"/>
      <c r="M61" s="258"/>
      <c r="N61" s="258"/>
      <c r="O61" s="259"/>
      <c r="P61" s="257"/>
      <c r="Q61" s="258"/>
      <c r="R61" s="259"/>
      <c r="S61" s="22"/>
      <c r="T61" s="22"/>
      <c r="U61" s="22"/>
    </row>
    <row r="62" spans="1:27" s="36" customFormat="1" ht="13.5" customHeight="1" thickBot="1" x14ac:dyDescent="0.25">
      <c r="A62" s="177" t="s">
        <v>17</v>
      </c>
      <c r="E62" s="41" t="s">
        <v>85</v>
      </c>
      <c r="F62" s="40" t="s">
        <v>86</v>
      </c>
      <c r="G62" s="268" t="s">
        <v>87</v>
      </c>
      <c r="H62" s="269"/>
      <c r="I62" s="41" t="s">
        <v>85</v>
      </c>
      <c r="J62" s="40" t="s">
        <v>86</v>
      </c>
      <c r="K62" s="116" t="s">
        <v>87</v>
      </c>
      <c r="L62" s="41" t="s">
        <v>85</v>
      </c>
      <c r="M62" s="40" t="s">
        <v>86</v>
      </c>
      <c r="N62" s="270" t="s">
        <v>87</v>
      </c>
      <c r="O62" s="271"/>
      <c r="P62" s="120" t="s">
        <v>85</v>
      </c>
      <c r="Q62" s="40" t="s">
        <v>86</v>
      </c>
      <c r="R62" s="49" t="s">
        <v>87</v>
      </c>
      <c r="S62" s="56"/>
      <c r="T62" s="56"/>
      <c r="U62" s="56"/>
      <c r="V62" s="100"/>
      <c r="W62" s="100" t="s">
        <v>88</v>
      </c>
      <c r="Y62" s="100"/>
      <c r="Z62" s="100"/>
      <c r="AA62" s="100"/>
    </row>
    <row r="63" spans="1:27" s="36" customFormat="1" ht="12" x14ac:dyDescent="0.2">
      <c r="A63" s="101" t="s">
        <v>89</v>
      </c>
      <c r="E63" s="102"/>
      <c r="F63" s="103"/>
      <c r="G63" s="272"/>
      <c r="H63" s="273"/>
      <c r="I63" s="102"/>
      <c r="J63" s="103"/>
      <c r="K63" s="104"/>
      <c r="L63" s="102"/>
      <c r="M63" s="103"/>
      <c r="N63" s="274"/>
      <c r="O63" s="274"/>
      <c r="P63" s="121"/>
      <c r="Q63" s="103"/>
      <c r="R63" s="104"/>
      <c r="S63" s="124"/>
      <c r="T63" s="124"/>
      <c r="U63" s="124"/>
      <c r="V63" s="106"/>
      <c r="W63" s="106"/>
      <c r="X63" s="100"/>
      <c r="Y63" s="106"/>
      <c r="Z63" s="106"/>
      <c r="AA63" s="106"/>
    </row>
    <row r="64" spans="1:27" s="36" customFormat="1" thickBot="1" x14ac:dyDescent="0.25">
      <c r="A64" s="107" t="s">
        <v>90</v>
      </c>
      <c r="E64" s="108"/>
      <c r="F64" s="109"/>
      <c r="G64" s="275"/>
      <c r="H64" s="276"/>
      <c r="I64" s="108"/>
      <c r="J64" s="109"/>
      <c r="K64" s="110"/>
      <c r="L64" s="108"/>
      <c r="M64" s="109"/>
      <c r="N64" s="277"/>
      <c r="O64" s="277"/>
      <c r="P64" s="135"/>
      <c r="Q64" s="133"/>
      <c r="R64" s="134"/>
      <c r="S64" s="124"/>
      <c r="T64" s="124"/>
      <c r="U64" s="124"/>
      <c r="V64" s="106"/>
      <c r="W64" s="106"/>
      <c r="X64" s="100"/>
      <c r="Y64" s="106"/>
      <c r="Z64" s="106"/>
      <c r="AA64" s="106"/>
    </row>
    <row r="65" spans="1:27" s="36" customFormat="1" ht="13.5" customHeight="1" thickBot="1" x14ac:dyDescent="0.25">
      <c r="A65" s="111" t="s">
        <v>91</v>
      </c>
      <c r="E65" s="112">
        <f>E63+E64</f>
        <v>0</v>
      </c>
      <c r="F65" s="113">
        <v>0</v>
      </c>
      <c r="G65" s="266">
        <f>SUM(G63:H64)</f>
        <v>0</v>
      </c>
      <c r="H65" s="267"/>
      <c r="I65" s="112">
        <f>I63+I64</f>
        <v>0</v>
      </c>
      <c r="J65" s="113">
        <v>0</v>
      </c>
      <c r="K65" s="113">
        <f>K63+K64</f>
        <v>0</v>
      </c>
      <c r="L65" s="112">
        <f>L63+L64</f>
        <v>0</v>
      </c>
      <c r="M65" s="113">
        <v>0</v>
      </c>
      <c r="N65" s="266">
        <f>SUM(N63:O64)</f>
        <v>0</v>
      </c>
      <c r="O65" s="267"/>
      <c r="P65" s="112">
        <f>P63+P64</f>
        <v>0</v>
      </c>
      <c r="Q65" s="113">
        <v>0</v>
      </c>
      <c r="R65" s="113">
        <f>R63+R64</f>
        <v>0</v>
      </c>
      <c r="S65" s="125"/>
      <c r="T65" s="131"/>
      <c r="U65" s="131"/>
      <c r="V65" s="114"/>
      <c r="W65" s="115"/>
      <c r="X65" s="100"/>
      <c r="Y65" s="114"/>
      <c r="Z65" s="115"/>
      <c r="AA65" s="115"/>
    </row>
    <row r="67" spans="1:27" x14ac:dyDescent="0.2"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</row>
    <row r="68" spans="1:27" ht="12.75" customHeight="1" x14ac:dyDescent="0.25">
      <c r="A68" s="60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</row>
    <row r="69" spans="1:27" ht="20.25" x14ac:dyDescent="0.3">
      <c r="B69" s="179"/>
      <c r="C69" s="179"/>
      <c r="D69" s="179"/>
      <c r="E69" s="280" t="s">
        <v>108</v>
      </c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179"/>
      <c r="T69" s="179"/>
      <c r="U69" s="179"/>
    </row>
  </sheetData>
  <mergeCells count="147">
    <mergeCell ref="E67:R67"/>
    <mergeCell ref="E68:R68"/>
    <mergeCell ref="E69:R69"/>
    <mergeCell ref="G63:H63"/>
    <mergeCell ref="N63:O63"/>
    <mergeCell ref="G64:H64"/>
    <mergeCell ref="N64:O64"/>
    <mergeCell ref="G65:H65"/>
    <mergeCell ref="N65:O65"/>
    <mergeCell ref="E61:H61"/>
    <mergeCell ref="I61:K61"/>
    <mergeCell ref="L61:O61"/>
    <mergeCell ref="P61:R61"/>
    <mergeCell ref="G62:H62"/>
    <mergeCell ref="N62:O62"/>
    <mergeCell ref="A59:A60"/>
    <mergeCell ref="E59:H59"/>
    <mergeCell ref="I59:K59"/>
    <mergeCell ref="L59:O59"/>
    <mergeCell ref="P59:R59"/>
    <mergeCell ref="E60:H60"/>
    <mergeCell ref="I60:K60"/>
    <mergeCell ref="L60:O60"/>
    <mergeCell ref="P60:R60"/>
    <mergeCell ref="E56:K56"/>
    <mergeCell ref="L56:R56"/>
    <mergeCell ref="E58:K58"/>
    <mergeCell ref="L58:R58"/>
    <mergeCell ref="G51:H51"/>
    <mergeCell ref="N51:O51"/>
    <mergeCell ref="G52:H52"/>
    <mergeCell ref="N52:O52"/>
    <mergeCell ref="G53:H53"/>
    <mergeCell ref="N53:O53"/>
    <mergeCell ref="E50:H50"/>
    <mergeCell ref="I50:K50"/>
    <mergeCell ref="L50:O50"/>
    <mergeCell ref="P50:R50"/>
    <mergeCell ref="E45:R45"/>
    <mergeCell ref="E47:K47"/>
    <mergeCell ref="L47:R47"/>
    <mergeCell ref="G54:H54"/>
    <mergeCell ref="N54:O54"/>
    <mergeCell ref="A48:A49"/>
    <mergeCell ref="E48:H48"/>
    <mergeCell ref="I48:K48"/>
    <mergeCell ref="L48:O48"/>
    <mergeCell ref="P48:R48"/>
    <mergeCell ref="E49:H49"/>
    <mergeCell ref="I49:K49"/>
    <mergeCell ref="B39:D39"/>
    <mergeCell ref="E39:G39"/>
    <mergeCell ref="I39:K39"/>
    <mergeCell ref="L39:N39"/>
    <mergeCell ref="P39:R39"/>
    <mergeCell ref="L49:O49"/>
    <mergeCell ref="P49:R49"/>
    <mergeCell ref="S39:U39"/>
    <mergeCell ref="S37:U37"/>
    <mergeCell ref="B38:D38"/>
    <mergeCell ref="E38:G38"/>
    <mergeCell ref="I38:K38"/>
    <mergeCell ref="L38:N38"/>
    <mergeCell ref="P38:R38"/>
    <mergeCell ref="S38:U38"/>
    <mergeCell ref="B35:U35"/>
    <mergeCell ref="B36:G36"/>
    <mergeCell ref="I36:N36"/>
    <mergeCell ref="P36:U36"/>
    <mergeCell ref="A37:A38"/>
    <mergeCell ref="B37:D37"/>
    <mergeCell ref="E37:G37"/>
    <mergeCell ref="I37:K37"/>
    <mergeCell ref="L37:N37"/>
    <mergeCell ref="P37:R37"/>
    <mergeCell ref="B29:D29"/>
    <mergeCell ref="E29:G29"/>
    <mergeCell ref="I29:K29"/>
    <mergeCell ref="L29:N29"/>
    <mergeCell ref="P29:R29"/>
    <mergeCell ref="S29:U29"/>
    <mergeCell ref="P27:R27"/>
    <mergeCell ref="S27:U27"/>
    <mergeCell ref="B28:D28"/>
    <mergeCell ref="E28:G28"/>
    <mergeCell ref="I28:K28"/>
    <mergeCell ref="L28:N28"/>
    <mergeCell ref="P28:R28"/>
    <mergeCell ref="S28:U28"/>
    <mergeCell ref="B24:N24"/>
    <mergeCell ref="P24:U24"/>
    <mergeCell ref="B26:G26"/>
    <mergeCell ref="I26:N26"/>
    <mergeCell ref="P26:U26"/>
    <mergeCell ref="A27:A28"/>
    <mergeCell ref="B27:D27"/>
    <mergeCell ref="E27:G27"/>
    <mergeCell ref="I27:K27"/>
    <mergeCell ref="L27:N27"/>
    <mergeCell ref="B18:D18"/>
    <mergeCell ref="E18:G18"/>
    <mergeCell ref="I18:K18"/>
    <mergeCell ref="L18:N18"/>
    <mergeCell ref="P18:R18"/>
    <mergeCell ref="S18:U18"/>
    <mergeCell ref="B17:D17"/>
    <mergeCell ref="E17:G17"/>
    <mergeCell ref="I17:K17"/>
    <mergeCell ref="L17:N17"/>
    <mergeCell ref="P17:R17"/>
    <mergeCell ref="S17:U17"/>
    <mergeCell ref="B15:G15"/>
    <mergeCell ref="I15:N15"/>
    <mergeCell ref="P15:U15"/>
    <mergeCell ref="A16:A17"/>
    <mergeCell ref="B16:D16"/>
    <mergeCell ref="E16:G16"/>
    <mergeCell ref="I16:K16"/>
    <mergeCell ref="L16:N16"/>
    <mergeCell ref="P16:R16"/>
    <mergeCell ref="S16:U16"/>
    <mergeCell ref="B9:D9"/>
    <mergeCell ref="E9:G9"/>
    <mergeCell ref="I9:K9"/>
    <mergeCell ref="L9:N9"/>
    <mergeCell ref="P9:R9"/>
    <mergeCell ref="S9:U9"/>
    <mergeCell ref="S7:U7"/>
    <mergeCell ref="B8:D8"/>
    <mergeCell ref="E8:G8"/>
    <mergeCell ref="I8:K8"/>
    <mergeCell ref="L8:N8"/>
    <mergeCell ref="P8:R8"/>
    <mergeCell ref="S8:U8"/>
    <mergeCell ref="A7:A8"/>
    <mergeCell ref="B7:D7"/>
    <mergeCell ref="E7:G7"/>
    <mergeCell ref="I7:K7"/>
    <mergeCell ref="L7:N7"/>
    <mergeCell ref="P7:R7"/>
    <mergeCell ref="A1:U1"/>
    <mergeCell ref="A2:U2"/>
    <mergeCell ref="F3:N3"/>
    <mergeCell ref="B4:U4"/>
    <mergeCell ref="B6:G6"/>
    <mergeCell ref="I6:N6"/>
    <mergeCell ref="P6:U6"/>
  </mergeCells>
  <pageMargins left="0.28000000000000003" right="0.55118110236220474" top="0.39370078740157483" bottom="0.39370078740157483" header="0.35433070866141736" footer="0.47244094488188981"/>
  <pageSetup paperSize="9" scale="82" orientation="landscape" r:id="rId1"/>
  <headerFooter alignWithMargins="0"/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2"/>
  <sheetViews>
    <sheetView topLeftCell="B1" zoomScale="98" zoomScaleNormal="98" workbookViewId="0">
      <selection activeCell="I22" sqref="I22:K22"/>
    </sheetView>
  </sheetViews>
  <sheetFormatPr baseColWidth="10" defaultColWidth="11.42578125" defaultRowHeight="12.75" x14ac:dyDescent="0.2"/>
  <cols>
    <col min="1" max="1" width="16.28515625" customWidth="1"/>
    <col min="2" max="3" width="6.7109375" customWidth="1"/>
    <col min="4" max="4" width="5.7109375" customWidth="1"/>
    <col min="5" max="6" width="6.7109375" customWidth="1"/>
    <col min="7" max="7" width="5.7109375" customWidth="1"/>
    <col min="8" max="8" width="1.7109375" customWidth="1"/>
    <col min="9" max="10" width="6.7109375" customWidth="1"/>
    <col min="11" max="11" width="5.7109375" customWidth="1"/>
    <col min="12" max="13" width="6.7109375" customWidth="1"/>
    <col min="14" max="14" width="5.7109375" customWidth="1"/>
    <col min="15" max="15" width="1.7109375" customWidth="1"/>
    <col min="16" max="17" width="6.7109375" customWidth="1"/>
    <col min="18" max="18" width="5.7109375" customWidth="1"/>
    <col min="19" max="20" width="6.7109375" customWidth="1"/>
    <col min="21" max="21" width="5.7109375" customWidth="1"/>
    <col min="22" max="22" width="24.140625" customWidth="1"/>
  </cols>
  <sheetData>
    <row r="1" spans="1:27" ht="23.25" x14ac:dyDescent="0.2">
      <c r="B1" s="63"/>
      <c r="C1" s="63"/>
      <c r="D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43"/>
      <c r="V1" s="63"/>
    </row>
    <row r="2" spans="1:27" ht="23.25" x14ac:dyDescent="0.2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43"/>
      <c r="V2" s="64"/>
    </row>
    <row r="3" spans="1:27" ht="20.25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4"/>
      <c r="V3" s="64"/>
    </row>
    <row r="4" spans="1:27" ht="20.25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7" ht="20.2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0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3.25" x14ac:dyDescent="0.2">
      <c r="A7" s="246" t="s">
        <v>187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</row>
    <row r="8" spans="1:27" ht="15.75" x14ac:dyDescent="0.2">
      <c r="A8" s="247" t="s">
        <v>200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7" ht="15.75" x14ac:dyDescent="0.2">
      <c r="A9" s="191"/>
      <c r="B9" s="191"/>
      <c r="C9" s="191"/>
      <c r="D9" s="191"/>
      <c r="E9" s="191"/>
      <c r="F9" s="247"/>
      <c r="G9" s="247"/>
      <c r="H9" s="247"/>
      <c r="I9" s="247"/>
      <c r="J9" s="247"/>
      <c r="K9" s="247"/>
      <c r="L9" s="247"/>
      <c r="M9" s="247"/>
      <c r="N9" s="247"/>
      <c r="O9" s="191"/>
      <c r="P9" s="191"/>
      <c r="Q9" s="191"/>
      <c r="R9" s="191"/>
      <c r="S9" s="191"/>
      <c r="T9" s="191"/>
      <c r="U9" s="191"/>
    </row>
    <row r="10" spans="1:27" ht="18" x14ac:dyDescent="0.25">
      <c r="A10" s="66"/>
      <c r="B10" s="248" t="s">
        <v>47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60"/>
    </row>
    <row r="11" spans="1:27" ht="4.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7" ht="13.5" thickBot="1" x14ac:dyDescent="0.25">
      <c r="A12" s="2"/>
      <c r="B12" s="249" t="s">
        <v>51</v>
      </c>
      <c r="C12" s="250"/>
      <c r="D12" s="250"/>
      <c r="E12" s="250"/>
      <c r="F12" s="250"/>
      <c r="G12" s="251"/>
      <c r="H12" s="3"/>
      <c r="I12" s="249" t="s">
        <v>54</v>
      </c>
      <c r="J12" s="250"/>
      <c r="K12" s="250"/>
      <c r="L12" s="250"/>
      <c r="M12" s="250"/>
      <c r="N12" s="251"/>
      <c r="O12" s="3"/>
      <c r="P12" s="249" t="s">
        <v>56</v>
      </c>
      <c r="Q12" s="250"/>
      <c r="R12" s="250"/>
      <c r="S12" s="250"/>
      <c r="T12" s="250"/>
      <c r="U12" s="251"/>
    </row>
    <row r="13" spans="1:27" s="36" customFormat="1" ht="12" customHeight="1" x14ac:dyDescent="0.2">
      <c r="A13" s="242" t="s">
        <v>92</v>
      </c>
      <c r="B13" s="231"/>
      <c r="C13" s="244"/>
      <c r="D13" s="245"/>
      <c r="E13" s="231" t="s">
        <v>188</v>
      </c>
      <c r="F13" s="244"/>
      <c r="G13" s="245"/>
      <c r="H13" s="34"/>
      <c r="I13" s="231"/>
      <c r="J13" s="244"/>
      <c r="K13" s="245"/>
      <c r="L13" s="231" t="s">
        <v>189</v>
      </c>
      <c r="M13" s="244"/>
      <c r="N13" s="245"/>
      <c r="O13" s="42"/>
      <c r="P13" s="231"/>
      <c r="Q13" s="244"/>
      <c r="R13" s="245"/>
      <c r="S13" s="231" t="s">
        <v>190</v>
      </c>
      <c r="T13" s="244"/>
      <c r="U13" s="245"/>
    </row>
    <row r="14" spans="1:27" s="36" customFormat="1" ht="12" customHeight="1" x14ac:dyDescent="0.2">
      <c r="A14" s="243"/>
      <c r="B14" s="232" t="s">
        <v>83</v>
      </c>
      <c r="C14" s="260"/>
      <c r="D14" s="261"/>
      <c r="E14" s="232"/>
      <c r="F14" s="260"/>
      <c r="G14" s="261"/>
      <c r="H14" s="34"/>
      <c r="I14" s="232" t="s">
        <v>83</v>
      </c>
      <c r="J14" s="260"/>
      <c r="K14" s="261"/>
      <c r="L14" s="232"/>
      <c r="M14" s="260"/>
      <c r="N14" s="261"/>
      <c r="O14" s="42"/>
      <c r="P14" s="232" t="s">
        <v>83</v>
      </c>
      <c r="Q14" s="260"/>
      <c r="R14" s="261"/>
      <c r="S14" s="232"/>
      <c r="T14" s="260"/>
      <c r="U14" s="261"/>
    </row>
    <row r="15" spans="1:27" s="36" customFormat="1" ht="12.75" customHeight="1" thickBot="1" x14ac:dyDescent="0.25">
      <c r="A15" s="71" t="s">
        <v>201</v>
      </c>
      <c r="B15" s="252"/>
      <c r="C15" s="253"/>
      <c r="D15" s="254"/>
      <c r="E15" s="230"/>
      <c r="F15" s="255"/>
      <c r="G15" s="256"/>
      <c r="H15" s="34"/>
      <c r="I15" s="257"/>
      <c r="J15" s="258"/>
      <c r="K15" s="258"/>
      <c r="L15" s="230"/>
      <c r="M15" s="255"/>
      <c r="N15" s="256"/>
      <c r="O15" s="42"/>
      <c r="P15" s="257"/>
      <c r="Q15" s="258"/>
      <c r="R15" s="259"/>
      <c r="S15" s="257"/>
      <c r="T15" s="258"/>
      <c r="U15" s="259"/>
    </row>
    <row r="16" spans="1:27" s="36" customFormat="1" thickBot="1" x14ac:dyDescent="0.25">
      <c r="A16" s="177" t="s">
        <v>202</v>
      </c>
      <c r="B16" s="41" t="s">
        <v>85</v>
      </c>
      <c r="C16" s="40" t="s">
        <v>86</v>
      </c>
      <c r="D16" s="116" t="s">
        <v>87</v>
      </c>
      <c r="E16" s="41" t="s">
        <v>85</v>
      </c>
      <c r="F16" s="40" t="s">
        <v>86</v>
      </c>
      <c r="G16" s="116" t="s">
        <v>87</v>
      </c>
      <c r="H16" s="99"/>
      <c r="I16" s="41" t="s">
        <v>85</v>
      </c>
      <c r="J16" s="40" t="s">
        <v>86</v>
      </c>
      <c r="K16" s="116" t="s">
        <v>87</v>
      </c>
      <c r="L16" s="41" t="s">
        <v>85</v>
      </c>
      <c r="M16" s="40" t="s">
        <v>86</v>
      </c>
      <c r="N16" s="116" t="s">
        <v>87</v>
      </c>
      <c r="O16" s="127"/>
      <c r="P16" s="41" t="s">
        <v>85</v>
      </c>
      <c r="Q16" s="40" t="s">
        <v>86</v>
      </c>
      <c r="R16" s="116" t="s">
        <v>87</v>
      </c>
      <c r="S16" s="41" t="s">
        <v>85</v>
      </c>
      <c r="T16" s="40" t="s">
        <v>86</v>
      </c>
      <c r="U16" s="49" t="s">
        <v>87</v>
      </c>
      <c r="V16" s="100"/>
      <c r="W16" s="100" t="s">
        <v>88</v>
      </c>
      <c r="Y16" s="100"/>
      <c r="Z16" s="100"/>
      <c r="AA16" s="100"/>
    </row>
    <row r="17" spans="1:27" s="36" customFormat="1" ht="12" x14ac:dyDescent="0.2">
      <c r="A17" s="101" t="s">
        <v>89</v>
      </c>
      <c r="B17" s="102"/>
      <c r="C17" s="103"/>
      <c r="D17" s="104"/>
      <c r="E17" s="102"/>
      <c r="F17" s="103"/>
      <c r="G17" s="104"/>
      <c r="H17" s="105"/>
      <c r="I17" s="102"/>
      <c r="J17" s="103"/>
      <c r="K17" s="104"/>
      <c r="L17" s="102"/>
      <c r="M17" s="103"/>
      <c r="N17" s="117"/>
      <c r="O17" s="128"/>
      <c r="P17" s="121"/>
      <c r="Q17" s="103"/>
      <c r="R17" s="104"/>
      <c r="S17" s="102"/>
      <c r="T17" s="103"/>
      <c r="U17" s="104"/>
      <c r="V17" s="106"/>
      <c r="W17" s="106"/>
      <c r="X17" s="100"/>
      <c r="Y17" s="106"/>
      <c r="Z17" s="106"/>
      <c r="AA17" s="106"/>
    </row>
    <row r="18" spans="1:27" s="36" customFormat="1" thickBot="1" x14ac:dyDescent="0.25">
      <c r="A18" s="107" t="s">
        <v>90</v>
      </c>
      <c r="B18" s="108"/>
      <c r="C18" s="109"/>
      <c r="D18" s="110"/>
      <c r="E18" s="108"/>
      <c r="F18" s="109"/>
      <c r="G18" s="110"/>
      <c r="H18" s="105"/>
      <c r="I18" s="108"/>
      <c r="J18" s="109"/>
      <c r="K18" s="110"/>
      <c r="L18" s="108"/>
      <c r="M18" s="109"/>
      <c r="N18" s="118"/>
      <c r="O18" s="128"/>
      <c r="P18" s="122"/>
      <c r="Q18" s="109"/>
      <c r="R18" s="110"/>
      <c r="S18" s="108"/>
      <c r="T18" s="109"/>
      <c r="U18" s="110"/>
      <c r="V18" s="106"/>
      <c r="W18" s="106"/>
      <c r="X18" s="100"/>
      <c r="Y18" s="106"/>
      <c r="Z18" s="106"/>
      <c r="AA18" s="106"/>
    </row>
    <row r="19" spans="1:27" s="36" customFormat="1" thickBot="1" x14ac:dyDescent="0.25">
      <c r="A19" s="111" t="s">
        <v>91</v>
      </c>
      <c r="B19" s="112">
        <f>B17+B18</f>
        <v>0</v>
      </c>
      <c r="C19" s="113">
        <v>0</v>
      </c>
      <c r="D19" s="113">
        <f>D17+D18</f>
        <v>0</v>
      </c>
      <c r="E19" s="112">
        <f>E17+E18</f>
        <v>0</v>
      </c>
      <c r="F19" s="113">
        <v>0</v>
      </c>
      <c r="G19" s="113">
        <f>G17+G18</f>
        <v>0</v>
      </c>
      <c r="H19" s="99"/>
      <c r="I19" s="112">
        <f>I17+I18</f>
        <v>0</v>
      </c>
      <c r="J19" s="113">
        <v>0</v>
      </c>
      <c r="K19" s="113">
        <f>K17+K18</f>
        <v>0</v>
      </c>
      <c r="L19" s="112">
        <f>L17+L18</f>
        <v>0</v>
      </c>
      <c r="M19" s="113">
        <v>0</v>
      </c>
      <c r="N19" s="119">
        <f>N17+N18</f>
        <v>0</v>
      </c>
      <c r="O19" s="129"/>
      <c r="P19" s="123">
        <f>P17+P18</f>
        <v>0</v>
      </c>
      <c r="Q19" s="113">
        <v>0</v>
      </c>
      <c r="R19" s="113">
        <f>R17+R18</f>
        <v>0</v>
      </c>
      <c r="S19" s="112">
        <f>S17+S18</f>
        <v>0</v>
      </c>
      <c r="T19" s="113">
        <v>0</v>
      </c>
      <c r="U19" s="113">
        <f>U17+U18</f>
        <v>0</v>
      </c>
      <c r="V19" s="114"/>
      <c r="W19" s="115"/>
      <c r="X19" s="100"/>
      <c r="Y19" s="114"/>
      <c r="Z19" s="115"/>
      <c r="AA19" s="115"/>
    </row>
    <row r="20" spans="1:27" ht="4.5" customHeight="1" thickBot="1" x14ac:dyDescent="0.25">
      <c r="A20" s="5"/>
      <c r="B20" s="190"/>
      <c r="C20" s="190"/>
      <c r="D20" s="190"/>
      <c r="E20" s="190"/>
      <c r="F20" s="190"/>
      <c r="G20" s="19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7" ht="13.5" thickBot="1" x14ac:dyDescent="0.25">
      <c r="A21" s="2"/>
      <c r="B21" s="249" t="s">
        <v>58</v>
      </c>
      <c r="C21" s="250"/>
      <c r="D21" s="250"/>
      <c r="E21" s="250"/>
      <c r="F21" s="250"/>
      <c r="G21" s="251"/>
      <c r="H21" s="3"/>
      <c r="I21" s="249" t="s">
        <v>60</v>
      </c>
      <c r="J21" s="250"/>
      <c r="K21" s="250"/>
      <c r="L21" s="250"/>
      <c r="M21" s="250"/>
      <c r="N21" s="251"/>
      <c r="O21" s="3"/>
      <c r="P21" s="249" t="s">
        <v>63</v>
      </c>
      <c r="Q21" s="250"/>
      <c r="R21" s="250"/>
      <c r="S21" s="250"/>
      <c r="T21" s="250"/>
      <c r="U21" s="251"/>
    </row>
    <row r="22" spans="1:27" s="36" customFormat="1" ht="12.75" customHeight="1" x14ac:dyDescent="0.2">
      <c r="A22" s="242" t="s">
        <v>95</v>
      </c>
      <c r="B22" s="231"/>
      <c r="C22" s="244"/>
      <c r="D22" s="245"/>
      <c r="E22" s="231" t="s">
        <v>191</v>
      </c>
      <c r="F22" s="244"/>
      <c r="G22" s="245"/>
      <c r="H22" s="34"/>
      <c r="I22" s="231" t="s">
        <v>192</v>
      </c>
      <c r="J22" s="244"/>
      <c r="K22" s="245"/>
      <c r="L22" s="231" t="s">
        <v>193</v>
      </c>
      <c r="M22" s="244"/>
      <c r="N22" s="245"/>
      <c r="O22" s="42"/>
      <c r="P22" s="231" t="s">
        <v>194</v>
      </c>
      <c r="Q22" s="244"/>
      <c r="R22" s="245"/>
      <c r="S22" s="231" t="s">
        <v>195</v>
      </c>
      <c r="T22" s="244"/>
      <c r="U22" s="245"/>
    </row>
    <row r="23" spans="1:27" s="36" customFormat="1" ht="12.75" customHeight="1" x14ac:dyDescent="0.2">
      <c r="A23" s="243"/>
      <c r="B23" s="232" t="s">
        <v>83</v>
      </c>
      <c r="C23" s="260"/>
      <c r="D23" s="261"/>
      <c r="E23" s="232"/>
      <c r="F23" s="260"/>
      <c r="G23" s="261"/>
      <c r="H23" s="34"/>
      <c r="I23" s="232"/>
      <c r="J23" s="260"/>
      <c r="K23" s="261"/>
      <c r="L23" s="232"/>
      <c r="M23" s="260"/>
      <c r="N23" s="261"/>
      <c r="O23" s="42"/>
      <c r="P23" s="232"/>
      <c r="Q23" s="260"/>
      <c r="R23" s="261"/>
      <c r="S23" s="232"/>
      <c r="T23" s="260"/>
      <c r="U23" s="261"/>
    </row>
    <row r="24" spans="1:27" s="36" customFormat="1" ht="13.5" thickBot="1" x14ac:dyDescent="0.25">
      <c r="A24" s="71"/>
      <c r="B24" s="230"/>
      <c r="C24" s="255"/>
      <c r="D24" s="256"/>
      <c r="E24" s="230"/>
      <c r="F24" s="255"/>
      <c r="G24" s="256"/>
      <c r="H24" s="34"/>
      <c r="I24" s="257"/>
      <c r="J24" s="258"/>
      <c r="K24" s="258"/>
      <c r="L24" s="230"/>
      <c r="M24" s="255"/>
      <c r="N24" s="256"/>
      <c r="O24" s="42"/>
      <c r="P24" s="230"/>
      <c r="Q24" s="255"/>
      <c r="R24" s="256"/>
      <c r="S24" s="230"/>
      <c r="T24" s="255"/>
      <c r="U24" s="256"/>
    </row>
    <row r="25" spans="1:27" s="36" customFormat="1" thickBot="1" x14ac:dyDescent="0.25">
      <c r="A25" s="177"/>
      <c r="B25" s="41" t="s">
        <v>85</v>
      </c>
      <c r="C25" s="40" t="s">
        <v>86</v>
      </c>
      <c r="D25" s="116" t="s">
        <v>87</v>
      </c>
      <c r="E25" s="41" t="s">
        <v>85</v>
      </c>
      <c r="F25" s="40" t="s">
        <v>86</v>
      </c>
      <c r="G25" s="116" t="s">
        <v>87</v>
      </c>
      <c r="H25" s="99"/>
      <c r="I25" s="41" t="s">
        <v>85</v>
      </c>
      <c r="J25" s="40" t="s">
        <v>86</v>
      </c>
      <c r="K25" s="116" t="s">
        <v>87</v>
      </c>
      <c r="L25" s="41" t="s">
        <v>85</v>
      </c>
      <c r="M25" s="40" t="s">
        <v>86</v>
      </c>
      <c r="N25" s="116" t="s">
        <v>87</v>
      </c>
      <c r="O25" s="127"/>
      <c r="P25" s="41" t="s">
        <v>85</v>
      </c>
      <c r="Q25" s="40" t="s">
        <v>86</v>
      </c>
      <c r="R25" s="116" t="s">
        <v>87</v>
      </c>
      <c r="S25" s="41" t="s">
        <v>85</v>
      </c>
      <c r="T25" s="40" t="s">
        <v>86</v>
      </c>
      <c r="U25" s="49" t="s">
        <v>87</v>
      </c>
      <c r="V25" s="100"/>
      <c r="W25" s="100" t="s">
        <v>88</v>
      </c>
      <c r="Y25" s="100"/>
      <c r="Z25" s="100"/>
      <c r="AA25" s="100"/>
    </row>
    <row r="26" spans="1:27" s="36" customFormat="1" ht="12" x14ac:dyDescent="0.2">
      <c r="A26" s="101" t="s">
        <v>89</v>
      </c>
      <c r="B26" s="102"/>
      <c r="C26" s="103"/>
      <c r="D26" s="104"/>
      <c r="E26" s="102"/>
      <c r="F26" s="103"/>
      <c r="G26" s="104"/>
      <c r="H26" s="105"/>
      <c r="I26" s="102"/>
      <c r="J26" s="103"/>
      <c r="K26" s="104"/>
      <c r="L26" s="102"/>
      <c r="M26" s="103"/>
      <c r="N26" s="117"/>
      <c r="O26" s="128"/>
      <c r="P26" s="121"/>
      <c r="Q26" s="103"/>
      <c r="R26" s="104"/>
      <c r="S26" s="102"/>
      <c r="T26" s="103"/>
      <c r="U26" s="104"/>
      <c r="V26" s="106"/>
      <c r="W26" s="106"/>
      <c r="X26" s="100"/>
      <c r="Y26" s="106"/>
      <c r="Z26" s="106"/>
      <c r="AA26" s="106"/>
    </row>
    <row r="27" spans="1:27" s="36" customFormat="1" thickBot="1" x14ac:dyDescent="0.25">
      <c r="A27" s="107" t="s">
        <v>90</v>
      </c>
      <c r="B27" s="108"/>
      <c r="C27" s="109"/>
      <c r="D27" s="110"/>
      <c r="E27" s="108"/>
      <c r="F27" s="109"/>
      <c r="G27" s="110"/>
      <c r="H27" s="105"/>
      <c r="I27" s="108"/>
      <c r="J27" s="109"/>
      <c r="K27" s="110"/>
      <c r="L27" s="108"/>
      <c r="M27" s="109"/>
      <c r="N27" s="118"/>
      <c r="O27" s="128"/>
      <c r="P27" s="122"/>
      <c r="Q27" s="109"/>
      <c r="R27" s="110"/>
      <c r="S27" s="108"/>
      <c r="T27" s="109"/>
      <c r="U27" s="110"/>
      <c r="V27" s="106"/>
      <c r="W27" s="106"/>
      <c r="X27" s="100"/>
      <c r="Y27" s="106"/>
      <c r="Z27" s="106"/>
      <c r="AA27" s="106"/>
    </row>
    <row r="28" spans="1:27" s="36" customFormat="1" thickBot="1" x14ac:dyDescent="0.25">
      <c r="A28" s="111" t="s">
        <v>91</v>
      </c>
      <c r="B28" s="112">
        <f>B26+B27</f>
        <v>0</v>
      </c>
      <c r="C28" s="113">
        <v>0</v>
      </c>
      <c r="D28" s="113">
        <f>D26+D27</f>
        <v>0</v>
      </c>
      <c r="E28" s="112">
        <f>E26+E27</f>
        <v>0</v>
      </c>
      <c r="F28" s="113">
        <v>0</v>
      </c>
      <c r="G28" s="113">
        <f>G26+G27</f>
        <v>0</v>
      </c>
      <c r="H28" s="99"/>
      <c r="I28" s="112">
        <f>I26+I27</f>
        <v>0</v>
      </c>
      <c r="J28" s="113">
        <v>0</v>
      </c>
      <c r="K28" s="113">
        <f>K26+K27</f>
        <v>0</v>
      </c>
      <c r="L28" s="112">
        <f>L26+L27</f>
        <v>0</v>
      </c>
      <c r="M28" s="113">
        <v>0</v>
      </c>
      <c r="N28" s="119">
        <f>N26+N27</f>
        <v>0</v>
      </c>
      <c r="O28" s="129"/>
      <c r="P28" s="123">
        <f>P26+P27</f>
        <v>0</v>
      </c>
      <c r="Q28" s="113">
        <v>0</v>
      </c>
      <c r="R28" s="113">
        <f>R26+R27</f>
        <v>0</v>
      </c>
      <c r="S28" s="112">
        <f>S26+S27</f>
        <v>0</v>
      </c>
      <c r="T28" s="113">
        <v>0</v>
      </c>
      <c r="U28" s="113">
        <f>U26+U27</f>
        <v>0</v>
      </c>
      <c r="V28" s="114"/>
      <c r="W28" s="115"/>
      <c r="X28" s="100"/>
      <c r="Y28" s="114"/>
      <c r="Z28" s="115"/>
      <c r="AA28" s="115"/>
    </row>
    <row r="29" spans="1:27" ht="4.5" customHeight="1" x14ac:dyDescent="0.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7" ht="18" x14ac:dyDescent="0.25">
      <c r="A30" s="66"/>
      <c r="B30" s="262" t="s">
        <v>47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189"/>
      <c r="P30" s="262" t="s">
        <v>48</v>
      </c>
      <c r="Q30" s="263"/>
      <c r="R30" s="263"/>
      <c r="S30" s="263"/>
      <c r="T30" s="263"/>
      <c r="U30" s="263"/>
      <c r="V30" s="60"/>
    </row>
    <row r="31" spans="1:27" ht="4.5" customHeight="1" thickBo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7" ht="13.5" thickBot="1" x14ac:dyDescent="0.25">
      <c r="A32" s="2"/>
      <c r="B32" s="249" t="s">
        <v>64</v>
      </c>
      <c r="C32" s="250"/>
      <c r="D32" s="250"/>
      <c r="E32" s="250"/>
      <c r="F32" s="250"/>
      <c r="G32" s="251"/>
      <c r="H32" s="3"/>
      <c r="I32" s="249" t="s">
        <v>66</v>
      </c>
      <c r="J32" s="250"/>
      <c r="K32" s="250"/>
      <c r="L32" s="250"/>
      <c r="M32" s="250"/>
      <c r="N32" s="251"/>
      <c r="O32" s="3"/>
      <c r="P32" s="249" t="s">
        <v>67</v>
      </c>
      <c r="Q32" s="250"/>
      <c r="R32" s="250"/>
      <c r="S32" s="250"/>
      <c r="T32" s="250"/>
      <c r="U32" s="251"/>
    </row>
    <row r="33" spans="1:27" s="36" customFormat="1" ht="12.75" customHeight="1" x14ac:dyDescent="0.2">
      <c r="A33" s="242" t="s">
        <v>96</v>
      </c>
      <c r="B33" s="231" t="s">
        <v>196</v>
      </c>
      <c r="C33" s="244"/>
      <c r="D33" s="245"/>
      <c r="E33" s="231" t="s">
        <v>199</v>
      </c>
      <c r="F33" s="244"/>
      <c r="G33" s="245"/>
      <c r="H33" s="34"/>
      <c r="I33" s="231" t="s">
        <v>197</v>
      </c>
      <c r="J33" s="244"/>
      <c r="K33" s="245"/>
      <c r="L33" s="231" t="s">
        <v>198</v>
      </c>
      <c r="M33" s="244"/>
      <c r="N33" s="245"/>
      <c r="O33" s="42"/>
      <c r="P33" s="231" t="s">
        <v>98</v>
      </c>
      <c r="Q33" s="244"/>
      <c r="R33" s="245"/>
      <c r="S33" s="231" t="s">
        <v>98</v>
      </c>
      <c r="T33" s="244"/>
      <c r="U33" s="245"/>
    </row>
    <row r="34" spans="1:27" s="36" customFormat="1" ht="12.75" customHeight="1" x14ac:dyDescent="0.2">
      <c r="A34" s="243"/>
      <c r="B34" s="232"/>
      <c r="C34" s="260"/>
      <c r="D34" s="261"/>
      <c r="E34" s="232"/>
      <c r="F34" s="260"/>
      <c r="G34" s="261"/>
      <c r="H34" s="34"/>
      <c r="I34" s="232"/>
      <c r="J34" s="260"/>
      <c r="K34" s="261"/>
      <c r="L34" s="232"/>
      <c r="M34" s="260"/>
      <c r="N34" s="261"/>
      <c r="O34" s="42"/>
      <c r="P34" s="232" t="s">
        <v>51</v>
      </c>
      <c r="Q34" s="260"/>
      <c r="R34" s="261"/>
      <c r="S34" s="232" t="s">
        <v>54</v>
      </c>
      <c r="T34" s="260"/>
      <c r="U34" s="261"/>
    </row>
    <row r="35" spans="1:27" s="36" customFormat="1" ht="13.5" thickBot="1" x14ac:dyDescent="0.25">
      <c r="A35" s="71"/>
      <c r="B35" s="230"/>
      <c r="C35" s="255"/>
      <c r="D35" s="256"/>
      <c r="E35" s="230"/>
      <c r="F35" s="255"/>
      <c r="G35" s="256"/>
      <c r="H35" s="34"/>
      <c r="I35" s="257"/>
      <c r="J35" s="258"/>
      <c r="K35" s="258"/>
      <c r="L35" s="230"/>
      <c r="M35" s="255"/>
      <c r="N35" s="256"/>
      <c r="O35" s="42"/>
      <c r="P35" s="230"/>
      <c r="Q35" s="255"/>
      <c r="R35" s="256"/>
      <c r="S35" s="230"/>
      <c r="T35" s="255"/>
      <c r="U35" s="256"/>
    </row>
    <row r="36" spans="1:27" s="36" customFormat="1" thickBot="1" x14ac:dyDescent="0.25">
      <c r="A36" s="177"/>
      <c r="B36" s="41" t="s">
        <v>85</v>
      </c>
      <c r="C36" s="40" t="s">
        <v>86</v>
      </c>
      <c r="D36" s="116" t="s">
        <v>87</v>
      </c>
      <c r="E36" s="41" t="s">
        <v>85</v>
      </c>
      <c r="F36" s="40" t="s">
        <v>86</v>
      </c>
      <c r="G36" s="116" t="s">
        <v>87</v>
      </c>
      <c r="H36" s="99"/>
      <c r="I36" s="41" t="s">
        <v>85</v>
      </c>
      <c r="J36" s="40" t="s">
        <v>86</v>
      </c>
      <c r="K36" s="116" t="s">
        <v>87</v>
      </c>
      <c r="L36" s="41" t="s">
        <v>85</v>
      </c>
      <c r="M36" s="40" t="s">
        <v>86</v>
      </c>
      <c r="N36" s="116" t="s">
        <v>87</v>
      </c>
      <c r="O36" s="127"/>
      <c r="P36" s="41" t="s">
        <v>85</v>
      </c>
      <c r="Q36" s="40" t="s">
        <v>86</v>
      </c>
      <c r="R36" s="116" t="s">
        <v>87</v>
      </c>
      <c r="S36" s="41" t="s">
        <v>85</v>
      </c>
      <c r="T36" s="40" t="s">
        <v>86</v>
      </c>
      <c r="U36" s="49" t="s">
        <v>87</v>
      </c>
      <c r="V36" s="100"/>
      <c r="W36" s="100" t="s">
        <v>88</v>
      </c>
      <c r="Y36" s="100"/>
      <c r="Z36" s="100"/>
      <c r="AA36" s="100"/>
    </row>
    <row r="37" spans="1:27" s="36" customFormat="1" ht="12" x14ac:dyDescent="0.2">
      <c r="A37" s="101" t="s">
        <v>89</v>
      </c>
      <c r="B37" s="102"/>
      <c r="C37" s="103"/>
      <c r="D37" s="104"/>
      <c r="E37" s="102"/>
      <c r="F37" s="103"/>
      <c r="G37" s="104"/>
      <c r="H37" s="105"/>
      <c r="I37" s="102"/>
      <c r="J37" s="103"/>
      <c r="K37" s="104"/>
      <c r="L37" s="102"/>
      <c r="M37" s="103"/>
      <c r="N37" s="117"/>
      <c r="O37" s="128"/>
      <c r="P37" s="121"/>
      <c r="Q37" s="103"/>
      <c r="R37" s="104"/>
      <c r="S37" s="102"/>
      <c r="T37" s="103"/>
      <c r="U37" s="104"/>
      <c r="V37" s="106"/>
      <c r="W37" s="106"/>
      <c r="X37" s="100"/>
      <c r="Y37" s="106"/>
      <c r="Z37" s="106"/>
      <c r="AA37" s="106"/>
    </row>
    <row r="38" spans="1:27" s="36" customFormat="1" thickBot="1" x14ac:dyDescent="0.25">
      <c r="A38" s="107" t="s">
        <v>90</v>
      </c>
      <c r="B38" s="108"/>
      <c r="C38" s="109"/>
      <c r="D38" s="110"/>
      <c r="E38" s="108"/>
      <c r="F38" s="109"/>
      <c r="G38" s="110"/>
      <c r="H38" s="105"/>
      <c r="I38" s="108"/>
      <c r="J38" s="109"/>
      <c r="K38" s="110"/>
      <c r="L38" s="108"/>
      <c r="M38" s="109"/>
      <c r="N38" s="118"/>
      <c r="O38" s="128"/>
      <c r="P38" s="122"/>
      <c r="Q38" s="109"/>
      <c r="R38" s="110"/>
      <c r="S38" s="108"/>
      <c r="T38" s="109"/>
      <c r="U38" s="110"/>
      <c r="V38" s="106"/>
      <c r="W38" s="106"/>
      <c r="X38" s="100"/>
      <c r="Y38" s="106"/>
      <c r="Z38" s="106"/>
      <c r="AA38" s="106"/>
    </row>
    <row r="39" spans="1:27" s="36" customFormat="1" thickBot="1" x14ac:dyDescent="0.25">
      <c r="A39" s="111" t="s">
        <v>91</v>
      </c>
      <c r="B39" s="112">
        <f>B37+B38</f>
        <v>0</v>
      </c>
      <c r="C39" s="113">
        <v>0</v>
      </c>
      <c r="D39" s="113">
        <f>D37+D38</f>
        <v>0</v>
      </c>
      <c r="E39" s="112">
        <f>E37+E38</f>
        <v>0</v>
      </c>
      <c r="F39" s="113">
        <v>0</v>
      </c>
      <c r="G39" s="113">
        <f>G37+G38</f>
        <v>0</v>
      </c>
      <c r="H39" s="99"/>
      <c r="I39" s="112">
        <f>I37+I38</f>
        <v>0</v>
      </c>
      <c r="J39" s="113">
        <v>0</v>
      </c>
      <c r="K39" s="113">
        <f>K37+K38</f>
        <v>0</v>
      </c>
      <c r="L39" s="112">
        <f>L37+L38</f>
        <v>0</v>
      </c>
      <c r="M39" s="113">
        <v>0</v>
      </c>
      <c r="N39" s="119">
        <f>N37+N38</f>
        <v>0</v>
      </c>
      <c r="O39" s="129"/>
      <c r="P39" s="123">
        <f>P37+P38</f>
        <v>0</v>
      </c>
      <c r="Q39" s="113">
        <v>0</v>
      </c>
      <c r="R39" s="113">
        <f>R37+R38</f>
        <v>0</v>
      </c>
      <c r="S39" s="112">
        <f>S37+S38</f>
        <v>0</v>
      </c>
      <c r="T39" s="113">
        <v>0</v>
      </c>
      <c r="U39" s="113">
        <f>U37+U38</f>
        <v>0</v>
      </c>
      <c r="V39" s="114"/>
      <c r="W39" s="115"/>
      <c r="X39" s="100"/>
      <c r="Y39" s="114"/>
      <c r="Z39" s="115"/>
      <c r="AA39" s="115"/>
    </row>
    <row r="40" spans="1:27" ht="4.5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7" ht="12.75" customHeight="1" x14ac:dyDescent="0.25">
      <c r="A41" s="60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</row>
    <row r="42" spans="1:27" ht="20.25" x14ac:dyDescent="0.3">
      <c r="B42" s="179"/>
      <c r="C42" s="179"/>
      <c r="D42" s="179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179"/>
      <c r="T42" s="179"/>
      <c r="U42" s="179"/>
    </row>
  </sheetData>
  <mergeCells count="74">
    <mergeCell ref="E41:R41"/>
    <mergeCell ref="E42:R42"/>
    <mergeCell ref="B35:D35"/>
    <mergeCell ref="E35:G35"/>
    <mergeCell ref="I35:K35"/>
    <mergeCell ref="L35:N35"/>
    <mergeCell ref="P35:R35"/>
    <mergeCell ref="S35:U35"/>
    <mergeCell ref="P33:R33"/>
    <mergeCell ref="S33:U33"/>
    <mergeCell ref="B34:D34"/>
    <mergeCell ref="E34:G34"/>
    <mergeCell ref="I34:K34"/>
    <mergeCell ref="L34:N34"/>
    <mergeCell ref="P34:R34"/>
    <mergeCell ref="S34:U34"/>
    <mergeCell ref="B30:N30"/>
    <mergeCell ref="P30:U30"/>
    <mergeCell ref="B32:G32"/>
    <mergeCell ref="I32:N32"/>
    <mergeCell ref="P32:U32"/>
    <mergeCell ref="A33:A34"/>
    <mergeCell ref="B33:D33"/>
    <mergeCell ref="E33:G33"/>
    <mergeCell ref="I33:K33"/>
    <mergeCell ref="L33:N33"/>
    <mergeCell ref="S24:U24"/>
    <mergeCell ref="B23:D23"/>
    <mergeCell ref="E23:G23"/>
    <mergeCell ref="I23:K23"/>
    <mergeCell ref="L23:N23"/>
    <mergeCell ref="P23:R23"/>
    <mergeCell ref="S23:U23"/>
    <mergeCell ref="B24:D24"/>
    <mergeCell ref="E24:G24"/>
    <mergeCell ref="I24:K24"/>
    <mergeCell ref="L24:N24"/>
    <mergeCell ref="P24:R24"/>
    <mergeCell ref="B21:G21"/>
    <mergeCell ref="I21:N21"/>
    <mergeCell ref="P21:U21"/>
    <mergeCell ref="A22:A23"/>
    <mergeCell ref="B22:D22"/>
    <mergeCell ref="E22:G22"/>
    <mergeCell ref="I22:K22"/>
    <mergeCell ref="L22:N22"/>
    <mergeCell ref="P22:R22"/>
    <mergeCell ref="S22:U22"/>
    <mergeCell ref="S15:U15"/>
    <mergeCell ref="S13:U13"/>
    <mergeCell ref="B14:D14"/>
    <mergeCell ref="E14:G14"/>
    <mergeCell ref="I14:K14"/>
    <mergeCell ref="L14:N14"/>
    <mergeCell ref="P14:R14"/>
    <mergeCell ref="S14:U14"/>
    <mergeCell ref="P13:R13"/>
    <mergeCell ref="B15:D15"/>
    <mergeCell ref="E15:G15"/>
    <mergeCell ref="I15:K15"/>
    <mergeCell ref="L15:N15"/>
    <mergeCell ref="P15:R15"/>
    <mergeCell ref="A13:A14"/>
    <mergeCell ref="B13:D13"/>
    <mergeCell ref="E13:G13"/>
    <mergeCell ref="I13:K13"/>
    <mergeCell ref="L13:N13"/>
    <mergeCell ref="A7:U7"/>
    <mergeCell ref="A8:U8"/>
    <mergeCell ref="F9:N9"/>
    <mergeCell ref="B10:U10"/>
    <mergeCell ref="B12:G12"/>
    <mergeCell ref="I12:N12"/>
    <mergeCell ref="P12:U12"/>
  </mergeCells>
  <phoneticPr fontId="0" type="noConversion"/>
  <pageMargins left="0.28000000000000003" right="0.55118110236220474" top="0.39370078740157483" bottom="0.39370078740157483" header="0.35433070866141736" footer="0.47244094488188981"/>
  <pageSetup paperSize="9" scale="9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5"/>
  <sheetViews>
    <sheetView tabSelected="1" topLeftCell="A59" zoomScale="160" zoomScaleNormal="160" workbookViewId="0">
      <selection activeCell="E73" sqref="E73:R73"/>
    </sheetView>
  </sheetViews>
  <sheetFormatPr baseColWidth="10" defaultColWidth="11.42578125" defaultRowHeight="12.75" x14ac:dyDescent="0.2"/>
  <cols>
    <col min="1" max="1" width="16.28515625" customWidth="1"/>
    <col min="2" max="3" width="6.7109375" customWidth="1"/>
    <col min="4" max="4" width="5.7109375" customWidth="1"/>
    <col min="5" max="6" width="6.7109375" customWidth="1"/>
    <col min="7" max="7" width="5.7109375" customWidth="1"/>
    <col min="8" max="8" width="1.7109375" customWidth="1"/>
    <col min="9" max="10" width="6.7109375" customWidth="1"/>
    <col min="11" max="11" width="5.7109375" customWidth="1"/>
    <col min="12" max="13" width="6.7109375" customWidth="1"/>
    <col min="14" max="14" width="5.7109375" customWidth="1"/>
    <col min="15" max="15" width="1.7109375" customWidth="1"/>
    <col min="16" max="17" width="6.7109375" customWidth="1"/>
    <col min="18" max="18" width="5.7109375" customWidth="1"/>
    <col min="19" max="20" width="6.7109375" customWidth="1"/>
    <col min="21" max="21" width="5.7109375" customWidth="1"/>
    <col min="22" max="22" width="24.140625" customWidth="1"/>
  </cols>
  <sheetData>
    <row r="1" spans="1:27" ht="23.25" x14ac:dyDescent="0.2">
      <c r="B1" s="63"/>
      <c r="C1" s="63"/>
      <c r="D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43"/>
      <c r="V1" s="63"/>
    </row>
    <row r="2" spans="1:27" ht="23.25" x14ac:dyDescent="0.2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43"/>
      <c r="V2" s="64"/>
    </row>
    <row r="3" spans="1:27" ht="20.25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4"/>
      <c r="V3" s="64"/>
    </row>
    <row r="4" spans="1:27" ht="20.25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7" ht="20.2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0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3.25" x14ac:dyDescent="0.2">
      <c r="A7" s="246" t="s">
        <v>187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</row>
    <row r="8" spans="1:27" ht="15.75" x14ac:dyDescent="0.2">
      <c r="A8" s="247" t="s">
        <v>200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7" ht="15.75" x14ac:dyDescent="0.2">
      <c r="A9" s="183"/>
      <c r="B9" s="183"/>
      <c r="C9" s="183"/>
      <c r="D9" s="183"/>
      <c r="E9" s="183"/>
      <c r="F9" s="247"/>
      <c r="G9" s="247"/>
      <c r="H9" s="247"/>
      <c r="I9" s="247"/>
      <c r="J9" s="247"/>
      <c r="K9" s="247"/>
      <c r="L9" s="247"/>
      <c r="M9" s="247"/>
      <c r="N9" s="247"/>
      <c r="O9" s="183"/>
      <c r="P9" s="183"/>
      <c r="Q9" s="183"/>
      <c r="R9" s="183"/>
      <c r="S9" s="183"/>
      <c r="T9" s="183"/>
      <c r="U9" s="183"/>
    </row>
    <row r="10" spans="1:27" ht="18" x14ac:dyDescent="0.25">
      <c r="A10" s="66"/>
      <c r="B10" s="248" t="s">
        <v>47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60"/>
    </row>
    <row r="11" spans="1:27" ht="4.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7" ht="13.5" thickBot="1" x14ac:dyDescent="0.25">
      <c r="A12" s="2"/>
      <c r="B12" s="249" t="s">
        <v>51</v>
      </c>
      <c r="C12" s="250"/>
      <c r="D12" s="250"/>
      <c r="E12" s="250"/>
      <c r="F12" s="250"/>
      <c r="G12" s="251"/>
      <c r="H12" s="3"/>
      <c r="I12" s="249" t="s">
        <v>54</v>
      </c>
      <c r="J12" s="250"/>
      <c r="K12" s="250"/>
      <c r="L12" s="250"/>
      <c r="M12" s="250"/>
      <c r="N12" s="251"/>
      <c r="O12" s="3"/>
      <c r="P12" s="249" t="s">
        <v>56</v>
      </c>
      <c r="Q12" s="250"/>
      <c r="R12" s="250"/>
      <c r="S12" s="250"/>
      <c r="T12" s="250"/>
      <c r="U12" s="251"/>
    </row>
    <row r="13" spans="1:27" s="36" customFormat="1" ht="12" customHeight="1" x14ac:dyDescent="0.2">
      <c r="A13" s="242" t="s">
        <v>92</v>
      </c>
      <c r="B13" s="231"/>
      <c r="C13" s="244"/>
      <c r="D13" s="245"/>
      <c r="E13" s="231" t="s">
        <v>188</v>
      </c>
      <c r="F13" s="244"/>
      <c r="G13" s="245"/>
      <c r="H13" s="34"/>
      <c r="I13" s="231"/>
      <c r="J13" s="244"/>
      <c r="K13" s="245"/>
      <c r="L13" s="231" t="s">
        <v>189</v>
      </c>
      <c r="M13" s="244"/>
      <c r="N13" s="245"/>
      <c r="O13" s="42"/>
      <c r="P13" s="231"/>
      <c r="Q13" s="244"/>
      <c r="R13" s="245"/>
      <c r="S13" s="231" t="s">
        <v>190</v>
      </c>
      <c r="T13" s="244"/>
      <c r="U13" s="245"/>
    </row>
    <row r="14" spans="1:27" s="36" customFormat="1" ht="12" customHeight="1" x14ac:dyDescent="0.2">
      <c r="A14" s="243"/>
      <c r="B14" s="232" t="s">
        <v>83</v>
      </c>
      <c r="C14" s="260"/>
      <c r="D14" s="261"/>
      <c r="E14" s="232"/>
      <c r="F14" s="260"/>
      <c r="G14" s="261"/>
      <c r="H14" s="34"/>
      <c r="I14" s="232" t="s">
        <v>83</v>
      </c>
      <c r="J14" s="260"/>
      <c r="K14" s="261"/>
      <c r="L14" s="232"/>
      <c r="M14" s="260"/>
      <c r="N14" s="261"/>
      <c r="O14" s="42"/>
      <c r="P14" s="232" t="s">
        <v>83</v>
      </c>
      <c r="Q14" s="260"/>
      <c r="R14" s="261"/>
      <c r="S14" s="232"/>
      <c r="T14" s="260"/>
      <c r="U14" s="261"/>
    </row>
    <row r="15" spans="1:27" s="36" customFormat="1" ht="12.75" customHeight="1" thickBot="1" x14ac:dyDescent="0.25">
      <c r="A15" s="71" t="s">
        <v>201</v>
      </c>
      <c r="B15" s="252"/>
      <c r="C15" s="253"/>
      <c r="D15" s="254"/>
      <c r="E15" s="230"/>
      <c r="F15" s="255"/>
      <c r="G15" s="256"/>
      <c r="H15" s="34"/>
      <c r="I15" s="257"/>
      <c r="J15" s="258"/>
      <c r="K15" s="258"/>
      <c r="L15" s="230"/>
      <c r="M15" s="255"/>
      <c r="N15" s="256"/>
      <c r="O15" s="42"/>
      <c r="P15" s="257"/>
      <c r="Q15" s="258"/>
      <c r="R15" s="259"/>
      <c r="S15" s="257"/>
      <c r="T15" s="258"/>
      <c r="U15" s="259"/>
    </row>
    <row r="16" spans="1:27" s="36" customFormat="1" thickBot="1" x14ac:dyDescent="0.25">
      <c r="A16" s="177" t="s">
        <v>202</v>
      </c>
      <c r="B16" s="41" t="s">
        <v>85</v>
      </c>
      <c r="C16" s="40" t="s">
        <v>86</v>
      </c>
      <c r="D16" s="116" t="s">
        <v>87</v>
      </c>
      <c r="E16" s="41" t="s">
        <v>85</v>
      </c>
      <c r="F16" s="40" t="s">
        <v>86</v>
      </c>
      <c r="G16" s="116" t="s">
        <v>87</v>
      </c>
      <c r="H16" s="99"/>
      <c r="I16" s="41" t="s">
        <v>85</v>
      </c>
      <c r="J16" s="40" t="s">
        <v>86</v>
      </c>
      <c r="K16" s="116" t="s">
        <v>87</v>
      </c>
      <c r="L16" s="41" t="s">
        <v>85</v>
      </c>
      <c r="M16" s="40" t="s">
        <v>86</v>
      </c>
      <c r="N16" s="116" t="s">
        <v>87</v>
      </c>
      <c r="O16" s="127"/>
      <c r="P16" s="41" t="s">
        <v>85</v>
      </c>
      <c r="Q16" s="40" t="s">
        <v>86</v>
      </c>
      <c r="R16" s="116" t="s">
        <v>87</v>
      </c>
      <c r="S16" s="41" t="s">
        <v>85</v>
      </c>
      <c r="T16" s="40" t="s">
        <v>86</v>
      </c>
      <c r="U16" s="49" t="s">
        <v>87</v>
      </c>
      <c r="V16" s="100"/>
      <c r="W16" s="100" t="s">
        <v>88</v>
      </c>
      <c r="Y16" s="100"/>
      <c r="Z16" s="100"/>
      <c r="AA16" s="100"/>
    </row>
    <row r="17" spans="1:27" s="36" customFormat="1" ht="12" x14ac:dyDescent="0.2">
      <c r="A17" s="101" t="s">
        <v>89</v>
      </c>
      <c r="B17" s="102"/>
      <c r="C17" s="103"/>
      <c r="D17" s="104"/>
      <c r="E17" s="102"/>
      <c r="F17" s="103"/>
      <c r="G17" s="104"/>
      <c r="H17" s="105"/>
      <c r="I17" s="102"/>
      <c r="J17" s="103"/>
      <c r="K17" s="104"/>
      <c r="L17" s="102"/>
      <c r="M17" s="103"/>
      <c r="N17" s="117"/>
      <c r="O17" s="128"/>
      <c r="P17" s="121"/>
      <c r="Q17" s="103"/>
      <c r="R17" s="104"/>
      <c r="S17" s="102"/>
      <c r="T17" s="103"/>
      <c r="U17" s="104"/>
      <c r="V17" s="106"/>
      <c r="W17" s="106"/>
      <c r="X17" s="100"/>
      <c r="Y17" s="106"/>
      <c r="Z17" s="106"/>
      <c r="AA17" s="106"/>
    </row>
    <row r="18" spans="1:27" s="36" customFormat="1" thickBot="1" x14ac:dyDescent="0.25">
      <c r="A18" s="107" t="s">
        <v>90</v>
      </c>
      <c r="B18" s="108"/>
      <c r="C18" s="109"/>
      <c r="D18" s="110"/>
      <c r="E18" s="108"/>
      <c r="F18" s="109"/>
      <c r="G18" s="110"/>
      <c r="H18" s="105"/>
      <c r="I18" s="108"/>
      <c r="J18" s="109"/>
      <c r="K18" s="110"/>
      <c r="L18" s="108"/>
      <c r="M18" s="109"/>
      <c r="N18" s="118"/>
      <c r="O18" s="128"/>
      <c r="P18" s="122"/>
      <c r="Q18" s="109"/>
      <c r="R18" s="110"/>
      <c r="S18" s="108"/>
      <c r="T18" s="109"/>
      <c r="U18" s="110"/>
      <c r="V18" s="106"/>
      <c r="W18" s="106"/>
      <c r="X18" s="100"/>
      <c r="Y18" s="106"/>
      <c r="Z18" s="106"/>
      <c r="AA18" s="106"/>
    </row>
    <row r="19" spans="1:27" s="36" customFormat="1" thickBot="1" x14ac:dyDescent="0.25">
      <c r="A19" s="111" t="s">
        <v>91</v>
      </c>
      <c r="B19" s="112">
        <f>B17+B18</f>
        <v>0</v>
      </c>
      <c r="C19" s="113">
        <v>0</v>
      </c>
      <c r="D19" s="113">
        <f>D17+D18</f>
        <v>0</v>
      </c>
      <c r="E19" s="112">
        <f>E17+E18</f>
        <v>0</v>
      </c>
      <c r="F19" s="113">
        <v>0</v>
      </c>
      <c r="G19" s="113">
        <f>G17+G18</f>
        <v>0</v>
      </c>
      <c r="H19" s="99"/>
      <c r="I19" s="112">
        <f>I17+I18</f>
        <v>0</v>
      </c>
      <c r="J19" s="113">
        <v>0</v>
      </c>
      <c r="K19" s="113">
        <f>K17+K18</f>
        <v>0</v>
      </c>
      <c r="L19" s="112">
        <f>L17+L18</f>
        <v>0</v>
      </c>
      <c r="M19" s="113">
        <v>0</v>
      </c>
      <c r="N19" s="119">
        <f>N17+N18</f>
        <v>0</v>
      </c>
      <c r="O19" s="129"/>
      <c r="P19" s="123">
        <f>P17+P18</f>
        <v>0</v>
      </c>
      <c r="Q19" s="113">
        <v>0</v>
      </c>
      <c r="R19" s="113">
        <f>R17+R18</f>
        <v>0</v>
      </c>
      <c r="S19" s="112">
        <f>S17+S18</f>
        <v>0</v>
      </c>
      <c r="T19" s="113">
        <v>0</v>
      </c>
      <c r="U19" s="113">
        <f>U17+U18</f>
        <v>0</v>
      </c>
      <c r="V19" s="114"/>
      <c r="W19" s="115"/>
      <c r="X19" s="100"/>
      <c r="Y19" s="114"/>
      <c r="Z19" s="115"/>
      <c r="AA19" s="115"/>
    </row>
    <row r="20" spans="1:27" ht="4.5" customHeight="1" thickBot="1" x14ac:dyDescent="0.25">
      <c r="A20" s="5"/>
      <c r="B20" s="182"/>
      <c r="C20" s="182"/>
      <c r="D20" s="182"/>
      <c r="E20" s="182"/>
      <c r="F20" s="182"/>
      <c r="G20" s="18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7" ht="13.5" thickBot="1" x14ac:dyDescent="0.25">
      <c r="A21" s="2"/>
      <c r="B21" s="249" t="s">
        <v>58</v>
      </c>
      <c r="C21" s="250"/>
      <c r="D21" s="250"/>
      <c r="E21" s="250"/>
      <c r="F21" s="250"/>
      <c r="G21" s="251"/>
      <c r="H21" s="3"/>
      <c r="I21" s="249" t="s">
        <v>60</v>
      </c>
      <c r="J21" s="250"/>
      <c r="K21" s="250"/>
      <c r="L21" s="250"/>
      <c r="M21" s="250"/>
      <c r="N21" s="251"/>
      <c r="O21" s="3"/>
      <c r="P21" s="249" t="s">
        <v>63</v>
      </c>
      <c r="Q21" s="250"/>
      <c r="R21" s="250"/>
      <c r="S21" s="250"/>
      <c r="T21" s="250"/>
      <c r="U21" s="251"/>
    </row>
    <row r="22" spans="1:27" s="36" customFormat="1" ht="12.75" customHeight="1" x14ac:dyDescent="0.2">
      <c r="A22" s="242" t="s">
        <v>95</v>
      </c>
      <c r="B22" s="231"/>
      <c r="C22" s="244"/>
      <c r="D22" s="245"/>
      <c r="E22" s="231" t="s">
        <v>191</v>
      </c>
      <c r="F22" s="244"/>
      <c r="G22" s="245"/>
      <c r="H22" s="34"/>
      <c r="I22" s="231" t="s">
        <v>192</v>
      </c>
      <c r="J22" s="244"/>
      <c r="K22" s="245"/>
      <c r="L22" s="231" t="s">
        <v>193</v>
      </c>
      <c r="M22" s="244"/>
      <c r="N22" s="245"/>
      <c r="O22" s="42"/>
      <c r="P22" s="231" t="s">
        <v>194</v>
      </c>
      <c r="Q22" s="244"/>
      <c r="R22" s="245"/>
      <c r="S22" s="231" t="s">
        <v>195</v>
      </c>
      <c r="T22" s="244"/>
      <c r="U22" s="245"/>
    </row>
    <row r="23" spans="1:27" s="36" customFormat="1" ht="12.75" customHeight="1" x14ac:dyDescent="0.2">
      <c r="A23" s="243"/>
      <c r="B23" s="232" t="s">
        <v>83</v>
      </c>
      <c r="C23" s="260"/>
      <c r="D23" s="261"/>
      <c r="E23" s="232"/>
      <c r="F23" s="260"/>
      <c r="G23" s="261"/>
      <c r="H23" s="34"/>
      <c r="I23" s="232"/>
      <c r="J23" s="260"/>
      <c r="K23" s="261"/>
      <c r="L23" s="232"/>
      <c r="M23" s="260"/>
      <c r="N23" s="261"/>
      <c r="O23" s="42"/>
      <c r="P23" s="232"/>
      <c r="Q23" s="260"/>
      <c r="R23" s="261"/>
      <c r="S23" s="232"/>
      <c r="T23" s="260"/>
      <c r="U23" s="261"/>
    </row>
    <row r="24" spans="1:27" s="36" customFormat="1" ht="13.5" thickBot="1" x14ac:dyDescent="0.25">
      <c r="A24" s="71"/>
      <c r="B24" s="230"/>
      <c r="C24" s="255"/>
      <c r="D24" s="256"/>
      <c r="E24" s="230"/>
      <c r="F24" s="255"/>
      <c r="G24" s="256"/>
      <c r="H24" s="34"/>
      <c r="I24" s="257"/>
      <c r="J24" s="258"/>
      <c r="K24" s="258"/>
      <c r="L24" s="230"/>
      <c r="M24" s="255"/>
      <c r="N24" s="256"/>
      <c r="O24" s="42"/>
      <c r="P24" s="230"/>
      <c r="Q24" s="255"/>
      <c r="R24" s="256"/>
      <c r="S24" s="230"/>
      <c r="T24" s="255"/>
      <c r="U24" s="256"/>
    </row>
    <row r="25" spans="1:27" s="36" customFormat="1" thickBot="1" x14ac:dyDescent="0.25">
      <c r="A25" s="177"/>
      <c r="B25" s="41" t="s">
        <v>85</v>
      </c>
      <c r="C25" s="40" t="s">
        <v>86</v>
      </c>
      <c r="D25" s="116" t="s">
        <v>87</v>
      </c>
      <c r="E25" s="41" t="s">
        <v>85</v>
      </c>
      <c r="F25" s="40" t="s">
        <v>86</v>
      </c>
      <c r="G25" s="116" t="s">
        <v>87</v>
      </c>
      <c r="H25" s="99"/>
      <c r="I25" s="41" t="s">
        <v>85</v>
      </c>
      <c r="J25" s="40" t="s">
        <v>86</v>
      </c>
      <c r="K25" s="116" t="s">
        <v>87</v>
      </c>
      <c r="L25" s="41" t="s">
        <v>85</v>
      </c>
      <c r="M25" s="40" t="s">
        <v>86</v>
      </c>
      <c r="N25" s="116" t="s">
        <v>87</v>
      </c>
      <c r="O25" s="127"/>
      <c r="P25" s="41" t="s">
        <v>85</v>
      </c>
      <c r="Q25" s="40" t="s">
        <v>86</v>
      </c>
      <c r="R25" s="116" t="s">
        <v>87</v>
      </c>
      <c r="S25" s="41" t="s">
        <v>85</v>
      </c>
      <c r="T25" s="40" t="s">
        <v>86</v>
      </c>
      <c r="U25" s="49" t="s">
        <v>87</v>
      </c>
      <c r="V25" s="100"/>
      <c r="W25" s="100" t="s">
        <v>88</v>
      </c>
      <c r="Y25" s="100"/>
      <c r="Z25" s="100"/>
      <c r="AA25" s="100"/>
    </row>
    <row r="26" spans="1:27" s="36" customFormat="1" ht="12" x14ac:dyDescent="0.2">
      <c r="A26" s="101" t="s">
        <v>89</v>
      </c>
      <c r="B26" s="102"/>
      <c r="C26" s="103"/>
      <c r="D26" s="104"/>
      <c r="E26" s="102"/>
      <c r="F26" s="103"/>
      <c r="G26" s="104"/>
      <c r="H26" s="105"/>
      <c r="I26" s="102">
        <v>66</v>
      </c>
      <c r="J26" s="103"/>
      <c r="K26" s="104">
        <v>0</v>
      </c>
      <c r="L26" s="102">
        <v>78</v>
      </c>
      <c r="M26" s="103"/>
      <c r="N26" s="117">
        <v>1</v>
      </c>
      <c r="O26" s="128"/>
      <c r="P26" s="121">
        <v>87</v>
      </c>
      <c r="Q26" s="103"/>
      <c r="R26" s="104">
        <v>1</v>
      </c>
      <c r="S26" s="102">
        <v>71</v>
      </c>
      <c r="T26" s="103"/>
      <c r="U26" s="104">
        <v>0</v>
      </c>
      <c r="V26" s="106"/>
      <c r="W26" s="106"/>
      <c r="X26" s="100"/>
      <c r="Y26" s="106"/>
      <c r="Z26" s="106"/>
      <c r="AA26" s="106"/>
    </row>
    <row r="27" spans="1:27" s="36" customFormat="1" thickBot="1" x14ac:dyDescent="0.25">
      <c r="A27" s="107" t="s">
        <v>90</v>
      </c>
      <c r="B27" s="108"/>
      <c r="C27" s="109"/>
      <c r="D27" s="110"/>
      <c r="E27" s="108"/>
      <c r="F27" s="109"/>
      <c r="G27" s="110"/>
      <c r="H27" s="105"/>
      <c r="I27" s="108">
        <v>92</v>
      </c>
      <c r="J27" s="109"/>
      <c r="K27" s="110">
        <v>0</v>
      </c>
      <c r="L27" s="108">
        <v>101</v>
      </c>
      <c r="M27" s="109"/>
      <c r="N27" s="118">
        <v>1</v>
      </c>
      <c r="O27" s="128"/>
      <c r="P27" s="122">
        <v>81</v>
      </c>
      <c r="Q27" s="109">
        <v>16</v>
      </c>
      <c r="R27" s="110">
        <v>0</v>
      </c>
      <c r="S27" s="108">
        <v>85</v>
      </c>
      <c r="T27" s="109">
        <v>22</v>
      </c>
      <c r="U27" s="110">
        <v>1</v>
      </c>
      <c r="V27" s="106"/>
      <c r="W27" s="106"/>
      <c r="X27" s="100"/>
      <c r="Y27" s="106"/>
      <c r="Z27" s="106"/>
      <c r="AA27" s="106"/>
    </row>
    <row r="28" spans="1:27" s="36" customFormat="1" thickBot="1" x14ac:dyDescent="0.25">
      <c r="A28" s="111" t="s">
        <v>91</v>
      </c>
      <c r="B28" s="112">
        <f>B26+B27</f>
        <v>0</v>
      </c>
      <c r="C28" s="113">
        <v>0</v>
      </c>
      <c r="D28" s="113">
        <f>D26+D27</f>
        <v>0</v>
      </c>
      <c r="E28" s="112">
        <f>E26+E27</f>
        <v>0</v>
      </c>
      <c r="F28" s="113">
        <v>0</v>
      </c>
      <c r="G28" s="113">
        <f>G26+G27</f>
        <v>0</v>
      </c>
      <c r="H28" s="99"/>
      <c r="I28" s="112">
        <f>I26+I27</f>
        <v>158</v>
      </c>
      <c r="J28" s="113">
        <v>0</v>
      </c>
      <c r="K28" s="113">
        <f>K26+K27</f>
        <v>0</v>
      </c>
      <c r="L28" s="112">
        <f>L26+L27</f>
        <v>179</v>
      </c>
      <c r="M28" s="113">
        <v>0</v>
      </c>
      <c r="N28" s="119">
        <f>N26+N27</f>
        <v>2</v>
      </c>
      <c r="O28" s="129"/>
      <c r="P28" s="123">
        <f>P26+P27</f>
        <v>168</v>
      </c>
      <c r="Q28" s="113">
        <v>0</v>
      </c>
      <c r="R28" s="113">
        <f>R26+R27</f>
        <v>1</v>
      </c>
      <c r="S28" s="112">
        <f>S26+S27</f>
        <v>156</v>
      </c>
      <c r="T28" s="113">
        <v>1</v>
      </c>
      <c r="U28" s="113">
        <v>2</v>
      </c>
      <c r="V28" s="114"/>
      <c r="W28" s="115"/>
      <c r="X28" s="100"/>
      <c r="Y28" s="114"/>
      <c r="Z28" s="115"/>
      <c r="AA28" s="115"/>
    </row>
    <row r="29" spans="1:27" ht="4.5" customHeight="1" x14ac:dyDescent="0.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7" ht="18" x14ac:dyDescent="0.25">
      <c r="A30" s="66"/>
      <c r="B30" s="262" t="s">
        <v>47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181"/>
      <c r="P30" s="262" t="s">
        <v>48</v>
      </c>
      <c r="Q30" s="263"/>
      <c r="R30" s="263"/>
      <c r="S30" s="263"/>
      <c r="T30" s="263"/>
      <c r="U30" s="263"/>
      <c r="V30" s="60"/>
    </row>
    <row r="31" spans="1:27" ht="4.5" customHeight="1" thickBo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7" ht="13.5" thickBot="1" x14ac:dyDescent="0.25">
      <c r="A32" s="2"/>
      <c r="B32" s="249" t="s">
        <v>64</v>
      </c>
      <c r="C32" s="250"/>
      <c r="D32" s="250"/>
      <c r="E32" s="250"/>
      <c r="F32" s="250"/>
      <c r="G32" s="251"/>
      <c r="H32" s="3"/>
      <c r="I32" s="249" t="s">
        <v>66</v>
      </c>
      <c r="J32" s="250"/>
      <c r="K32" s="250"/>
      <c r="L32" s="250"/>
      <c r="M32" s="250"/>
      <c r="N32" s="251"/>
      <c r="O32" s="3"/>
      <c r="P32" s="249" t="s">
        <v>67</v>
      </c>
      <c r="Q32" s="250"/>
      <c r="R32" s="250"/>
      <c r="S32" s="250"/>
      <c r="T32" s="250"/>
      <c r="U32" s="251"/>
    </row>
    <row r="33" spans="1:27" s="36" customFormat="1" ht="12.75" customHeight="1" x14ac:dyDescent="0.2">
      <c r="A33" s="242" t="s">
        <v>96</v>
      </c>
      <c r="B33" s="231" t="s">
        <v>196</v>
      </c>
      <c r="C33" s="244"/>
      <c r="D33" s="245"/>
      <c r="E33" s="231" t="s">
        <v>199</v>
      </c>
      <c r="F33" s="244"/>
      <c r="G33" s="245"/>
      <c r="H33" s="34"/>
      <c r="I33" s="231" t="s">
        <v>206</v>
      </c>
      <c r="J33" s="244"/>
      <c r="K33" s="245"/>
      <c r="L33" s="231" t="s">
        <v>198</v>
      </c>
      <c r="M33" s="244"/>
      <c r="N33" s="245"/>
      <c r="O33" s="42"/>
      <c r="P33" s="231" t="s">
        <v>188</v>
      </c>
      <c r="Q33" s="244"/>
      <c r="R33" s="245"/>
      <c r="S33" s="231" t="s">
        <v>189</v>
      </c>
      <c r="T33" s="244"/>
      <c r="U33" s="245"/>
    </row>
    <row r="34" spans="1:27" s="36" customFormat="1" ht="12.75" customHeight="1" x14ac:dyDescent="0.2">
      <c r="A34" s="243"/>
      <c r="B34" s="232"/>
      <c r="C34" s="260"/>
      <c r="D34" s="261"/>
      <c r="E34" s="232"/>
      <c r="F34" s="260"/>
      <c r="G34" s="261"/>
      <c r="H34" s="34"/>
      <c r="I34" s="232"/>
      <c r="J34" s="260"/>
      <c r="K34" s="261"/>
      <c r="L34" s="232"/>
      <c r="M34" s="260"/>
      <c r="N34" s="261"/>
      <c r="O34" s="42"/>
      <c r="P34" s="232" t="s">
        <v>51</v>
      </c>
      <c r="Q34" s="260"/>
      <c r="R34" s="261"/>
      <c r="S34" s="232" t="s">
        <v>54</v>
      </c>
      <c r="T34" s="260"/>
      <c r="U34" s="261"/>
    </row>
    <row r="35" spans="1:27" s="36" customFormat="1" ht="13.5" thickBot="1" x14ac:dyDescent="0.25">
      <c r="A35" s="71"/>
      <c r="B35" s="230"/>
      <c r="C35" s="255"/>
      <c r="D35" s="256"/>
      <c r="E35" s="230"/>
      <c r="F35" s="255"/>
      <c r="G35" s="256"/>
      <c r="H35" s="34"/>
      <c r="I35" s="257"/>
      <c r="J35" s="258"/>
      <c r="K35" s="258"/>
      <c r="L35" s="230"/>
      <c r="M35" s="255"/>
      <c r="N35" s="256"/>
      <c r="O35" s="42"/>
      <c r="P35" s="230"/>
      <c r="Q35" s="255"/>
      <c r="R35" s="256"/>
      <c r="S35" s="230"/>
      <c r="T35" s="255"/>
      <c r="U35" s="256"/>
    </row>
    <row r="36" spans="1:27" s="36" customFormat="1" thickBot="1" x14ac:dyDescent="0.25">
      <c r="A36" s="177"/>
      <c r="B36" s="41" t="s">
        <v>85</v>
      </c>
      <c r="C36" s="40" t="s">
        <v>86</v>
      </c>
      <c r="D36" s="116" t="s">
        <v>87</v>
      </c>
      <c r="E36" s="41" t="s">
        <v>85</v>
      </c>
      <c r="F36" s="40" t="s">
        <v>86</v>
      </c>
      <c r="G36" s="116" t="s">
        <v>87</v>
      </c>
      <c r="H36" s="99"/>
      <c r="I36" s="41" t="s">
        <v>85</v>
      </c>
      <c r="J36" s="40" t="s">
        <v>86</v>
      </c>
      <c r="K36" s="116" t="s">
        <v>87</v>
      </c>
      <c r="L36" s="41" t="s">
        <v>85</v>
      </c>
      <c r="M36" s="40" t="s">
        <v>86</v>
      </c>
      <c r="N36" s="116" t="s">
        <v>87</v>
      </c>
      <c r="O36" s="127"/>
      <c r="P36" s="41" t="s">
        <v>85</v>
      </c>
      <c r="Q36" s="40" t="s">
        <v>86</v>
      </c>
      <c r="R36" s="116" t="s">
        <v>87</v>
      </c>
      <c r="S36" s="41" t="s">
        <v>85</v>
      </c>
      <c r="T36" s="40" t="s">
        <v>86</v>
      </c>
      <c r="U36" s="49" t="s">
        <v>87</v>
      </c>
      <c r="V36" s="100"/>
      <c r="W36" s="100" t="s">
        <v>88</v>
      </c>
      <c r="Y36" s="100"/>
      <c r="Z36" s="100"/>
      <c r="AA36" s="100"/>
    </row>
    <row r="37" spans="1:27" s="36" customFormat="1" ht="12" x14ac:dyDescent="0.2">
      <c r="A37" s="101" t="s">
        <v>89</v>
      </c>
      <c r="B37" s="102">
        <v>83</v>
      </c>
      <c r="C37" s="103"/>
      <c r="D37" s="104">
        <v>0</v>
      </c>
      <c r="E37" s="102">
        <v>84</v>
      </c>
      <c r="F37" s="103"/>
      <c r="G37" s="104">
        <v>1</v>
      </c>
      <c r="H37" s="105"/>
      <c r="I37" s="102">
        <v>70</v>
      </c>
      <c r="J37" s="103"/>
      <c r="K37" s="104">
        <v>1</v>
      </c>
      <c r="L37" s="102">
        <v>60</v>
      </c>
      <c r="M37" s="103"/>
      <c r="N37" s="117">
        <v>0</v>
      </c>
      <c r="O37" s="128"/>
      <c r="P37" s="121">
        <v>89</v>
      </c>
      <c r="Q37" s="103"/>
      <c r="R37" s="104">
        <v>1</v>
      </c>
      <c r="S37" s="102">
        <v>75</v>
      </c>
      <c r="T37" s="103"/>
      <c r="U37" s="104">
        <v>0</v>
      </c>
      <c r="V37" s="106"/>
      <c r="W37" s="106"/>
      <c r="X37" s="100"/>
      <c r="Y37" s="106"/>
      <c r="Z37" s="106"/>
      <c r="AA37" s="106"/>
    </row>
    <row r="38" spans="1:27" s="36" customFormat="1" thickBot="1" x14ac:dyDescent="0.25">
      <c r="A38" s="107" t="s">
        <v>90</v>
      </c>
      <c r="B38" s="108">
        <v>88</v>
      </c>
      <c r="C38" s="109"/>
      <c r="D38" s="110">
        <v>0</v>
      </c>
      <c r="E38" s="108">
        <v>93</v>
      </c>
      <c r="F38" s="109"/>
      <c r="G38" s="110">
        <v>1</v>
      </c>
      <c r="H38" s="105"/>
      <c r="I38" s="108">
        <v>77</v>
      </c>
      <c r="J38" s="109"/>
      <c r="K38" s="110">
        <v>1</v>
      </c>
      <c r="L38" s="108">
        <v>70</v>
      </c>
      <c r="M38" s="109"/>
      <c r="N38" s="118">
        <v>0</v>
      </c>
      <c r="O38" s="128"/>
      <c r="P38" s="122">
        <v>97</v>
      </c>
      <c r="Q38" s="109"/>
      <c r="R38" s="110">
        <v>1</v>
      </c>
      <c r="S38" s="108">
        <v>85</v>
      </c>
      <c r="T38" s="109"/>
      <c r="U38" s="110">
        <v>0</v>
      </c>
      <c r="V38" s="106"/>
      <c r="W38" s="106"/>
      <c r="X38" s="100"/>
      <c r="Y38" s="106"/>
      <c r="Z38" s="106"/>
      <c r="AA38" s="106"/>
    </row>
    <row r="39" spans="1:27" s="36" customFormat="1" thickBot="1" x14ac:dyDescent="0.25">
      <c r="A39" s="111" t="s">
        <v>91</v>
      </c>
      <c r="B39" s="112">
        <f>B37+B38</f>
        <v>171</v>
      </c>
      <c r="C39" s="113">
        <v>0</v>
      </c>
      <c r="D39" s="113">
        <f>D37+D38</f>
        <v>0</v>
      </c>
      <c r="E39" s="112">
        <f>E37+E38</f>
        <v>177</v>
      </c>
      <c r="F39" s="113">
        <v>0</v>
      </c>
      <c r="G39" s="113">
        <f>G37+G38</f>
        <v>2</v>
      </c>
      <c r="H39" s="99"/>
      <c r="I39" s="112">
        <f>I37+I38</f>
        <v>147</v>
      </c>
      <c r="J39" s="113">
        <v>0</v>
      </c>
      <c r="K39" s="113">
        <f>K37+K38</f>
        <v>2</v>
      </c>
      <c r="L39" s="112">
        <f>L37+L38</f>
        <v>130</v>
      </c>
      <c r="M39" s="113">
        <v>0</v>
      </c>
      <c r="N39" s="119">
        <f>N37+N38</f>
        <v>0</v>
      </c>
      <c r="O39" s="129"/>
      <c r="P39" s="123">
        <f>P37+P38</f>
        <v>186</v>
      </c>
      <c r="Q39" s="113">
        <v>0</v>
      </c>
      <c r="R39" s="113">
        <f>R37+R38</f>
        <v>2</v>
      </c>
      <c r="S39" s="112">
        <f>S37+S38</f>
        <v>160</v>
      </c>
      <c r="T39" s="113">
        <v>0</v>
      </c>
      <c r="U39" s="113">
        <f>U37+U38</f>
        <v>0</v>
      </c>
      <c r="V39" s="114"/>
      <c r="W39" s="115"/>
      <c r="X39" s="100"/>
      <c r="Y39" s="114"/>
      <c r="Z39" s="115"/>
      <c r="AA39" s="115"/>
    </row>
    <row r="40" spans="1:27" ht="4.5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7" ht="18.75" thickBot="1" x14ac:dyDescent="0.3">
      <c r="A41" s="2"/>
      <c r="B41" s="262" t="s">
        <v>48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60"/>
    </row>
    <row r="42" spans="1:27" ht="13.5" customHeight="1" thickBot="1" x14ac:dyDescent="0.25">
      <c r="A42" s="184"/>
      <c r="B42" s="249" t="s">
        <v>186</v>
      </c>
      <c r="C42" s="250"/>
      <c r="D42" s="250"/>
      <c r="E42" s="250"/>
      <c r="F42" s="250"/>
      <c r="G42" s="251"/>
      <c r="H42" s="3"/>
      <c r="I42" s="249" t="s">
        <v>72</v>
      </c>
      <c r="J42" s="250"/>
      <c r="K42" s="250"/>
      <c r="L42" s="250"/>
      <c r="M42" s="250"/>
      <c r="N42" s="251"/>
      <c r="O42" s="3"/>
      <c r="P42" s="249" t="s">
        <v>74</v>
      </c>
      <c r="Q42" s="250"/>
      <c r="R42" s="250"/>
      <c r="S42" s="250"/>
      <c r="T42" s="250"/>
      <c r="U42" s="251"/>
    </row>
    <row r="43" spans="1:27" s="36" customFormat="1" ht="12.75" customHeight="1" x14ac:dyDescent="0.2">
      <c r="A43" s="242" t="s">
        <v>99</v>
      </c>
      <c r="B43" s="231" t="s">
        <v>190</v>
      </c>
      <c r="C43" s="244"/>
      <c r="D43" s="245"/>
      <c r="E43" s="231" t="s">
        <v>191</v>
      </c>
      <c r="F43" s="244"/>
      <c r="G43" s="245"/>
      <c r="H43" s="42"/>
      <c r="I43" s="231" t="s">
        <v>193</v>
      </c>
      <c r="J43" s="244"/>
      <c r="K43" s="245"/>
      <c r="L43" s="231" t="s">
        <v>195</v>
      </c>
      <c r="M43" s="244"/>
      <c r="N43" s="245"/>
      <c r="O43" s="42"/>
      <c r="P43" s="231" t="s">
        <v>199</v>
      </c>
      <c r="Q43" s="244"/>
      <c r="R43" s="245"/>
      <c r="S43" s="231" t="s">
        <v>206</v>
      </c>
      <c r="T43" s="244"/>
      <c r="U43" s="245"/>
    </row>
    <row r="44" spans="1:27" s="36" customFormat="1" ht="12.75" customHeight="1" x14ac:dyDescent="0.2">
      <c r="A44" s="243"/>
      <c r="B44" s="232" t="s">
        <v>56</v>
      </c>
      <c r="C44" s="260"/>
      <c r="D44" s="261"/>
      <c r="E44" s="232" t="s">
        <v>58</v>
      </c>
      <c r="F44" s="260"/>
      <c r="G44" s="261"/>
      <c r="H44" s="42"/>
      <c r="I44" s="232" t="s">
        <v>60</v>
      </c>
      <c r="J44" s="260"/>
      <c r="K44" s="261"/>
      <c r="L44" s="232" t="s">
        <v>63</v>
      </c>
      <c r="M44" s="260"/>
      <c r="N44" s="261"/>
      <c r="O44" s="42"/>
      <c r="P44" s="232" t="s">
        <v>64</v>
      </c>
      <c r="Q44" s="260"/>
      <c r="R44" s="261"/>
      <c r="S44" s="232" t="s">
        <v>66</v>
      </c>
      <c r="T44" s="260"/>
      <c r="U44" s="261"/>
    </row>
    <row r="45" spans="1:27" s="36" customFormat="1" ht="13.5" thickBot="1" x14ac:dyDescent="0.25">
      <c r="A45" s="71"/>
      <c r="B45" s="230"/>
      <c r="C45" s="255"/>
      <c r="D45" s="256"/>
      <c r="E45" s="230"/>
      <c r="F45" s="255"/>
      <c r="G45" s="256"/>
      <c r="H45" s="34"/>
      <c r="I45" s="257"/>
      <c r="J45" s="258"/>
      <c r="K45" s="258"/>
      <c r="L45" s="230"/>
      <c r="M45" s="255"/>
      <c r="N45" s="256"/>
      <c r="O45" s="42"/>
      <c r="P45" s="230"/>
      <c r="Q45" s="255"/>
      <c r="R45" s="256"/>
      <c r="S45" s="230"/>
      <c r="T45" s="255"/>
      <c r="U45" s="256"/>
    </row>
    <row r="46" spans="1:27" s="36" customFormat="1" thickBot="1" x14ac:dyDescent="0.25">
      <c r="A46" s="177"/>
      <c r="B46" s="41" t="s">
        <v>85</v>
      </c>
      <c r="C46" s="40" t="s">
        <v>86</v>
      </c>
      <c r="D46" s="116" t="s">
        <v>87</v>
      </c>
      <c r="E46" s="41" t="s">
        <v>85</v>
      </c>
      <c r="F46" s="40" t="s">
        <v>86</v>
      </c>
      <c r="G46" s="116" t="s">
        <v>87</v>
      </c>
      <c r="H46" s="99"/>
      <c r="I46" s="41" t="s">
        <v>85</v>
      </c>
      <c r="J46" s="40" t="s">
        <v>86</v>
      </c>
      <c r="K46" s="116" t="s">
        <v>87</v>
      </c>
      <c r="L46" s="41" t="s">
        <v>85</v>
      </c>
      <c r="M46" s="40" t="s">
        <v>86</v>
      </c>
      <c r="N46" s="116" t="s">
        <v>87</v>
      </c>
      <c r="O46" s="127"/>
      <c r="P46" s="41" t="s">
        <v>85</v>
      </c>
      <c r="Q46" s="40" t="s">
        <v>86</v>
      </c>
      <c r="R46" s="116" t="s">
        <v>87</v>
      </c>
      <c r="S46" s="41" t="s">
        <v>85</v>
      </c>
      <c r="T46" s="40" t="s">
        <v>86</v>
      </c>
      <c r="U46" s="49" t="s">
        <v>87</v>
      </c>
      <c r="V46" s="100"/>
      <c r="W46" s="100" t="s">
        <v>88</v>
      </c>
      <c r="Y46" s="100"/>
      <c r="Z46" s="100"/>
      <c r="AA46" s="100"/>
    </row>
    <row r="47" spans="1:27" s="36" customFormat="1" ht="12" x14ac:dyDescent="0.2">
      <c r="A47" s="101" t="s">
        <v>89</v>
      </c>
      <c r="B47" s="102">
        <v>75</v>
      </c>
      <c r="C47" s="103"/>
      <c r="D47" s="104">
        <v>0</v>
      </c>
      <c r="E47" s="102">
        <v>98</v>
      </c>
      <c r="F47" s="103"/>
      <c r="G47" s="104">
        <v>1</v>
      </c>
      <c r="H47" s="105"/>
      <c r="I47" s="102">
        <v>85</v>
      </c>
      <c r="J47" s="103"/>
      <c r="K47" s="104">
        <v>0</v>
      </c>
      <c r="L47" s="102">
        <v>89</v>
      </c>
      <c r="M47" s="103"/>
      <c r="N47" s="117">
        <v>1</v>
      </c>
      <c r="O47" s="128"/>
      <c r="P47" s="121">
        <v>99</v>
      </c>
      <c r="Q47" s="103"/>
      <c r="R47" s="104">
        <v>1</v>
      </c>
      <c r="S47" s="102">
        <v>80</v>
      </c>
      <c r="T47" s="103"/>
      <c r="U47" s="104">
        <v>0</v>
      </c>
      <c r="V47" s="106"/>
      <c r="W47" s="106"/>
      <c r="X47" s="100"/>
      <c r="Y47" s="106"/>
      <c r="Z47" s="106"/>
      <c r="AA47" s="106"/>
    </row>
    <row r="48" spans="1:27" s="36" customFormat="1" thickBot="1" x14ac:dyDescent="0.25">
      <c r="A48" s="107" t="s">
        <v>90</v>
      </c>
      <c r="B48" s="108">
        <v>65</v>
      </c>
      <c r="C48" s="109"/>
      <c r="D48" s="110">
        <v>0</v>
      </c>
      <c r="E48" s="108">
        <v>78</v>
      </c>
      <c r="F48" s="109"/>
      <c r="G48" s="110">
        <v>1</v>
      </c>
      <c r="H48" s="105"/>
      <c r="I48" s="108">
        <v>93</v>
      </c>
      <c r="J48" s="109">
        <v>23</v>
      </c>
      <c r="K48" s="110">
        <v>1</v>
      </c>
      <c r="L48" s="108">
        <v>82</v>
      </c>
      <c r="M48" s="109">
        <v>21</v>
      </c>
      <c r="N48" s="118">
        <v>0</v>
      </c>
      <c r="O48" s="128"/>
      <c r="P48" s="122">
        <v>70</v>
      </c>
      <c r="Q48" s="109">
        <v>21</v>
      </c>
      <c r="R48" s="110">
        <v>0</v>
      </c>
      <c r="S48" s="108">
        <v>71</v>
      </c>
      <c r="T48" s="109">
        <v>14</v>
      </c>
      <c r="U48" s="110">
        <v>1</v>
      </c>
      <c r="V48" s="106"/>
      <c r="W48" s="106"/>
      <c r="X48" s="100"/>
      <c r="Y48" s="106"/>
      <c r="Z48" s="106"/>
      <c r="AA48" s="106"/>
    </row>
    <row r="49" spans="1:27" s="36" customFormat="1" thickBot="1" x14ac:dyDescent="0.25">
      <c r="A49" s="111" t="s">
        <v>91</v>
      </c>
      <c r="B49" s="112">
        <f>B47+B48</f>
        <v>140</v>
      </c>
      <c r="C49" s="113">
        <v>0</v>
      </c>
      <c r="D49" s="113">
        <f>D47+D48</f>
        <v>0</v>
      </c>
      <c r="E49" s="112">
        <f>E47+E48</f>
        <v>176</v>
      </c>
      <c r="F49" s="113">
        <v>0</v>
      </c>
      <c r="G49" s="113">
        <f>G47+G48</f>
        <v>2</v>
      </c>
      <c r="H49" s="99"/>
      <c r="I49" s="112">
        <f>I47+I48</f>
        <v>178</v>
      </c>
      <c r="J49" s="113">
        <v>1</v>
      </c>
      <c r="K49" s="113">
        <v>2</v>
      </c>
      <c r="L49" s="112">
        <f>L47+L48</f>
        <v>171</v>
      </c>
      <c r="M49" s="113">
        <v>0</v>
      </c>
      <c r="N49" s="119">
        <f>N47+N48</f>
        <v>1</v>
      </c>
      <c r="O49" s="129"/>
      <c r="P49" s="123">
        <f>P47+P48</f>
        <v>169</v>
      </c>
      <c r="Q49" s="113">
        <v>1</v>
      </c>
      <c r="R49" s="113">
        <v>2</v>
      </c>
      <c r="S49" s="112">
        <f>S47+S48</f>
        <v>151</v>
      </c>
      <c r="T49" s="113">
        <v>0</v>
      </c>
      <c r="U49" s="113">
        <f>U47+U48</f>
        <v>1</v>
      </c>
      <c r="V49" s="114"/>
      <c r="W49" s="115"/>
      <c r="X49" s="100"/>
      <c r="Y49" s="114"/>
      <c r="Z49" s="115"/>
      <c r="AA49" s="115"/>
    </row>
    <row r="50" spans="1:27" ht="4.5" customHeight="1" x14ac:dyDescent="0.2">
      <c r="A50" s="4"/>
    </row>
    <row r="51" spans="1:27" ht="18" x14ac:dyDescent="0.25">
      <c r="A51" s="66"/>
      <c r="B51" s="66"/>
      <c r="C51" s="66"/>
      <c r="D51" s="66"/>
      <c r="E51" s="262" t="s">
        <v>49</v>
      </c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66"/>
      <c r="T51" s="66"/>
      <c r="U51" s="66"/>
      <c r="V51" s="60"/>
    </row>
    <row r="52" spans="1:27" ht="4.5" customHeight="1" thickBot="1" x14ac:dyDescent="0.25">
      <c r="A52" s="4"/>
    </row>
    <row r="53" spans="1:27" ht="13.5" thickBot="1" x14ac:dyDescent="0.25">
      <c r="A53" s="2"/>
      <c r="B53" s="65"/>
      <c r="C53" s="65"/>
      <c r="D53" s="65"/>
      <c r="E53" s="249" t="s">
        <v>76</v>
      </c>
      <c r="F53" s="250"/>
      <c r="G53" s="250"/>
      <c r="H53" s="250"/>
      <c r="I53" s="250"/>
      <c r="J53" s="250"/>
      <c r="K53" s="251"/>
      <c r="L53" s="249" t="s">
        <v>79</v>
      </c>
      <c r="M53" s="250"/>
      <c r="N53" s="250"/>
      <c r="O53" s="250"/>
      <c r="P53" s="250"/>
      <c r="Q53" s="250"/>
      <c r="R53" s="251"/>
      <c r="S53" s="65"/>
      <c r="T53" s="65"/>
      <c r="U53" s="65"/>
    </row>
    <row r="54" spans="1:27" s="36" customFormat="1" ht="12.75" customHeight="1" x14ac:dyDescent="0.2">
      <c r="A54" s="242" t="s">
        <v>100</v>
      </c>
      <c r="B54" s="22"/>
      <c r="C54" s="22"/>
      <c r="D54" s="22"/>
      <c r="E54" s="231" t="s">
        <v>188</v>
      </c>
      <c r="F54" s="244"/>
      <c r="G54" s="244"/>
      <c r="H54" s="245"/>
      <c r="I54" s="231" t="s">
        <v>191</v>
      </c>
      <c r="J54" s="244"/>
      <c r="K54" s="245"/>
      <c r="L54" s="231" t="s">
        <v>193</v>
      </c>
      <c r="M54" s="244"/>
      <c r="N54" s="244"/>
      <c r="O54" s="245"/>
      <c r="P54" s="231" t="s">
        <v>199</v>
      </c>
      <c r="Q54" s="244"/>
      <c r="R54" s="245"/>
      <c r="S54" s="22"/>
      <c r="T54" s="22"/>
      <c r="U54" s="22"/>
    </row>
    <row r="55" spans="1:27" s="36" customFormat="1" ht="12.75" customHeight="1" x14ac:dyDescent="0.2">
      <c r="A55" s="243"/>
      <c r="B55" s="22"/>
      <c r="C55" s="22"/>
      <c r="D55" s="22"/>
      <c r="E55" s="232" t="s">
        <v>67</v>
      </c>
      <c r="F55" s="260"/>
      <c r="G55" s="260"/>
      <c r="H55" s="261"/>
      <c r="I55" s="232" t="s">
        <v>70</v>
      </c>
      <c r="J55" s="260"/>
      <c r="K55" s="261"/>
      <c r="L55" s="232" t="s">
        <v>72</v>
      </c>
      <c r="M55" s="260"/>
      <c r="N55" s="260"/>
      <c r="O55" s="261"/>
      <c r="P55" s="232" t="s">
        <v>74</v>
      </c>
      <c r="Q55" s="260"/>
      <c r="R55" s="261"/>
      <c r="S55" s="22"/>
      <c r="T55" s="22"/>
      <c r="U55" s="22"/>
    </row>
    <row r="56" spans="1:27" s="36" customFormat="1" ht="13.5" thickBot="1" x14ac:dyDescent="0.25">
      <c r="A56" s="71"/>
      <c r="B56" s="22"/>
      <c r="C56" s="22"/>
      <c r="D56" s="22"/>
      <c r="E56" s="257"/>
      <c r="F56" s="258"/>
      <c r="G56" s="258"/>
      <c r="H56" s="259"/>
      <c r="I56" s="257"/>
      <c r="J56" s="258"/>
      <c r="K56" s="259"/>
      <c r="L56" s="257"/>
      <c r="M56" s="258"/>
      <c r="N56" s="264"/>
      <c r="O56" s="265"/>
      <c r="P56" s="257"/>
      <c r="Q56" s="258"/>
      <c r="R56" s="259"/>
      <c r="S56" s="22"/>
      <c r="T56" s="22"/>
      <c r="U56" s="22"/>
    </row>
    <row r="57" spans="1:27" s="36" customFormat="1" ht="13.5" customHeight="1" thickBot="1" x14ac:dyDescent="0.25">
      <c r="A57" s="177"/>
      <c r="E57" s="41" t="s">
        <v>85</v>
      </c>
      <c r="F57" s="40" t="s">
        <v>86</v>
      </c>
      <c r="G57" s="268" t="s">
        <v>87</v>
      </c>
      <c r="H57" s="269"/>
      <c r="I57" s="41" t="s">
        <v>85</v>
      </c>
      <c r="J57" s="40" t="s">
        <v>86</v>
      </c>
      <c r="K57" s="116" t="s">
        <v>87</v>
      </c>
      <c r="L57" s="41" t="s">
        <v>85</v>
      </c>
      <c r="M57" s="40" t="s">
        <v>86</v>
      </c>
      <c r="N57" s="270" t="s">
        <v>87</v>
      </c>
      <c r="O57" s="271"/>
      <c r="P57" s="120" t="s">
        <v>85</v>
      </c>
      <c r="Q57" s="40" t="s">
        <v>86</v>
      </c>
      <c r="R57" s="49" t="s">
        <v>87</v>
      </c>
      <c r="S57" s="56"/>
      <c r="T57" s="56"/>
      <c r="U57" s="56"/>
      <c r="V57" s="100"/>
      <c r="W57" s="100" t="s">
        <v>88</v>
      </c>
      <c r="Y57" s="100"/>
      <c r="Z57" s="100"/>
      <c r="AA57" s="100"/>
    </row>
    <row r="58" spans="1:27" s="36" customFormat="1" ht="12" x14ac:dyDescent="0.2">
      <c r="A58" s="101" t="s">
        <v>89</v>
      </c>
      <c r="E58" s="102">
        <v>72</v>
      </c>
      <c r="F58" s="103"/>
      <c r="G58" s="272">
        <v>0</v>
      </c>
      <c r="H58" s="273"/>
      <c r="I58" s="102">
        <v>101</v>
      </c>
      <c r="J58" s="103"/>
      <c r="K58" s="104">
        <v>1</v>
      </c>
      <c r="L58" s="102">
        <v>96</v>
      </c>
      <c r="M58" s="103"/>
      <c r="N58" s="274">
        <v>0</v>
      </c>
      <c r="O58" s="274"/>
      <c r="P58" s="121">
        <v>100</v>
      </c>
      <c r="Q58" s="103"/>
      <c r="R58" s="104">
        <v>1</v>
      </c>
      <c r="S58" s="124"/>
      <c r="T58" s="124"/>
      <c r="U58" s="124"/>
      <c r="V58" s="106"/>
      <c r="W58" s="106"/>
      <c r="X58" s="100"/>
      <c r="Y58" s="106"/>
      <c r="Z58" s="106"/>
      <c r="AA58" s="106"/>
    </row>
    <row r="59" spans="1:27" s="36" customFormat="1" thickBot="1" x14ac:dyDescent="0.25">
      <c r="A59" s="107" t="s">
        <v>90</v>
      </c>
      <c r="E59" s="108">
        <v>89</v>
      </c>
      <c r="F59" s="109">
        <v>17</v>
      </c>
      <c r="G59" s="275">
        <v>1</v>
      </c>
      <c r="H59" s="276"/>
      <c r="I59" s="108">
        <v>85</v>
      </c>
      <c r="J59" s="109">
        <v>12</v>
      </c>
      <c r="K59" s="110">
        <v>0</v>
      </c>
      <c r="L59" s="108">
        <v>83</v>
      </c>
      <c r="M59" s="109">
        <v>14</v>
      </c>
      <c r="N59" s="277">
        <v>1</v>
      </c>
      <c r="O59" s="277"/>
      <c r="P59" s="135">
        <v>79</v>
      </c>
      <c r="Q59" s="133">
        <v>17</v>
      </c>
      <c r="R59" s="134"/>
      <c r="S59" s="124"/>
      <c r="T59" s="124"/>
      <c r="U59" s="124"/>
      <c r="V59" s="106"/>
      <c r="W59" s="106"/>
      <c r="X59" s="100"/>
      <c r="Y59" s="106"/>
      <c r="Z59" s="106"/>
      <c r="AA59" s="106"/>
    </row>
    <row r="60" spans="1:27" s="36" customFormat="1" ht="13.5" customHeight="1" thickBot="1" x14ac:dyDescent="0.25">
      <c r="A60" s="111" t="s">
        <v>91</v>
      </c>
      <c r="E60" s="112">
        <f>E58+E59</f>
        <v>161</v>
      </c>
      <c r="F60" s="113">
        <v>1</v>
      </c>
      <c r="G60" s="266">
        <v>2</v>
      </c>
      <c r="H60" s="267"/>
      <c r="I60" s="112">
        <f>I58+I59</f>
        <v>186</v>
      </c>
      <c r="J60" s="113">
        <v>0</v>
      </c>
      <c r="K60" s="113">
        <f>K58+K59</f>
        <v>1</v>
      </c>
      <c r="L60" s="112">
        <f>L58+L59</f>
        <v>179</v>
      </c>
      <c r="M60" s="113">
        <v>0</v>
      </c>
      <c r="N60" s="266">
        <f>SUM(N58:O59)</f>
        <v>1</v>
      </c>
      <c r="O60" s="267"/>
      <c r="P60" s="112">
        <f>P58+P59</f>
        <v>179</v>
      </c>
      <c r="Q60" s="113">
        <v>1</v>
      </c>
      <c r="R60" s="113">
        <v>2</v>
      </c>
      <c r="S60" s="125"/>
      <c r="T60" s="131"/>
      <c r="U60" s="131"/>
      <c r="V60" s="114"/>
      <c r="W60" s="115"/>
      <c r="X60" s="100"/>
      <c r="Y60" s="114"/>
      <c r="Z60" s="115"/>
      <c r="AA60" s="115"/>
    </row>
    <row r="61" spans="1:27" ht="4.5" customHeight="1" x14ac:dyDescent="0.2">
      <c r="A61" s="4"/>
      <c r="S61" s="55"/>
      <c r="T61" s="55"/>
      <c r="U61" s="55"/>
    </row>
    <row r="62" spans="1:27" ht="18" x14ac:dyDescent="0.25">
      <c r="A62" s="60"/>
      <c r="B62" s="66"/>
      <c r="C62" s="66"/>
      <c r="D62" s="66"/>
      <c r="E62" s="281" t="s">
        <v>75</v>
      </c>
      <c r="F62" s="281"/>
      <c r="G62" s="281"/>
      <c r="H62" s="281"/>
      <c r="I62" s="281"/>
      <c r="J62" s="281"/>
      <c r="K62" s="281"/>
      <c r="L62" s="282" t="s">
        <v>59</v>
      </c>
      <c r="M62" s="282"/>
      <c r="N62" s="282"/>
      <c r="O62" s="282"/>
      <c r="P62" s="282"/>
      <c r="Q62" s="282"/>
      <c r="R62" s="282"/>
      <c r="S62" s="132"/>
      <c r="T62" s="132"/>
      <c r="U62" s="132"/>
      <c r="V62" s="60"/>
    </row>
    <row r="63" spans="1:27" ht="4.5" customHeight="1" thickBot="1" x14ac:dyDescent="0.25"/>
    <row r="64" spans="1:27" ht="13.5" thickBot="1" x14ac:dyDescent="0.25">
      <c r="A64" s="2"/>
      <c r="B64" s="65"/>
      <c r="C64" s="65"/>
      <c r="D64" s="65"/>
      <c r="E64" s="249" t="s">
        <v>94</v>
      </c>
      <c r="F64" s="250"/>
      <c r="G64" s="250"/>
      <c r="H64" s="250"/>
      <c r="I64" s="250"/>
      <c r="J64" s="250"/>
      <c r="K64" s="251"/>
      <c r="L64" s="249" t="s">
        <v>82</v>
      </c>
      <c r="M64" s="250"/>
      <c r="N64" s="250"/>
      <c r="O64" s="250"/>
      <c r="P64" s="250"/>
      <c r="Q64" s="250"/>
      <c r="R64" s="251"/>
      <c r="S64" s="65"/>
      <c r="T64" s="65"/>
      <c r="U64" s="65"/>
    </row>
    <row r="65" spans="1:27" s="36" customFormat="1" ht="12.75" customHeight="1" x14ac:dyDescent="0.2">
      <c r="A65" s="242" t="s">
        <v>101</v>
      </c>
      <c r="B65" s="22"/>
      <c r="C65" s="22"/>
      <c r="D65" s="22"/>
      <c r="E65" s="231" t="s">
        <v>191</v>
      </c>
      <c r="F65" s="244"/>
      <c r="G65" s="244"/>
      <c r="H65" s="245"/>
      <c r="I65" s="231" t="s">
        <v>193</v>
      </c>
      <c r="J65" s="244"/>
      <c r="K65" s="245"/>
      <c r="L65" s="231" t="s">
        <v>188</v>
      </c>
      <c r="M65" s="244"/>
      <c r="N65" s="244"/>
      <c r="O65" s="245"/>
      <c r="P65" s="231" t="s">
        <v>199</v>
      </c>
      <c r="Q65" s="244"/>
      <c r="R65" s="245"/>
      <c r="S65" s="22"/>
      <c r="T65" s="22"/>
      <c r="U65" s="22"/>
    </row>
    <row r="66" spans="1:27" s="36" customFormat="1" ht="12.75" customHeight="1" x14ac:dyDescent="0.2">
      <c r="A66" s="243"/>
      <c r="B66" s="22"/>
      <c r="C66" s="22"/>
      <c r="D66" s="22"/>
      <c r="E66" s="232" t="s">
        <v>76</v>
      </c>
      <c r="F66" s="260"/>
      <c r="G66" s="260"/>
      <c r="H66" s="261"/>
      <c r="I66" s="232" t="s">
        <v>79</v>
      </c>
      <c r="J66" s="260"/>
      <c r="K66" s="261"/>
      <c r="L66" s="232" t="s">
        <v>76</v>
      </c>
      <c r="M66" s="260"/>
      <c r="N66" s="260"/>
      <c r="O66" s="261"/>
      <c r="P66" s="232" t="s">
        <v>79</v>
      </c>
      <c r="Q66" s="260"/>
      <c r="R66" s="261"/>
      <c r="S66" s="22"/>
      <c r="T66" s="22"/>
      <c r="U66" s="22"/>
    </row>
    <row r="67" spans="1:27" s="36" customFormat="1" ht="13.5" thickBot="1" x14ac:dyDescent="0.25">
      <c r="A67" s="71"/>
      <c r="B67" s="22"/>
      <c r="C67" s="22"/>
      <c r="D67" s="22"/>
      <c r="E67" s="283" t="s">
        <v>211</v>
      </c>
      <c r="F67" s="284"/>
      <c r="G67" s="284"/>
      <c r="H67" s="285"/>
      <c r="I67" s="257" t="s">
        <v>210</v>
      </c>
      <c r="J67" s="258"/>
      <c r="K67" s="259"/>
      <c r="L67" s="283" t="s">
        <v>209</v>
      </c>
      <c r="M67" s="284"/>
      <c r="N67" s="284"/>
      <c r="O67" s="285"/>
      <c r="P67" s="286" t="s">
        <v>208</v>
      </c>
      <c r="Q67" s="287"/>
      <c r="R67" s="288"/>
      <c r="S67" s="22"/>
      <c r="T67" s="22"/>
      <c r="U67" s="22"/>
    </row>
    <row r="68" spans="1:27" s="36" customFormat="1" ht="13.5" customHeight="1" thickBot="1" x14ac:dyDescent="0.25">
      <c r="A68" s="177"/>
      <c r="E68" s="41" t="s">
        <v>85</v>
      </c>
      <c r="F68" s="40" t="s">
        <v>86</v>
      </c>
      <c r="G68" s="268" t="s">
        <v>87</v>
      </c>
      <c r="H68" s="269"/>
      <c r="I68" s="41" t="s">
        <v>85</v>
      </c>
      <c r="J68" s="40" t="s">
        <v>86</v>
      </c>
      <c r="K68" s="116" t="s">
        <v>87</v>
      </c>
      <c r="L68" s="41" t="s">
        <v>85</v>
      </c>
      <c r="M68" s="40" t="s">
        <v>86</v>
      </c>
      <c r="N68" s="270" t="s">
        <v>87</v>
      </c>
      <c r="O68" s="271"/>
      <c r="P68" s="120" t="s">
        <v>85</v>
      </c>
      <c r="Q68" s="40" t="s">
        <v>86</v>
      </c>
      <c r="R68" s="49" t="s">
        <v>87</v>
      </c>
      <c r="S68" s="56"/>
      <c r="T68" s="56"/>
      <c r="U68" s="56"/>
      <c r="V68" s="100"/>
      <c r="W68" s="100" t="s">
        <v>88</v>
      </c>
      <c r="Y68" s="100"/>
      <c r="Z68" s="100"/>
      <c r="AA68" s="100"/>
    </row>
    <row r="69" spans="1:27" s="36" customFormat="1" ht="12" x14ac:dyDescent="0.2">
      <c r="A69" s="101" t="s">
        <v>89</v>
      </c>
      <c r="E69" s="192">
        <v>107</v>
      </c>
      <c r="F69" s="193"/>
      <c r="G69" s="289">
        <v>1</v>
      </c>
      <c r="H69" s="290"/>
      <c r="I69" s="192">
        <v>86</v>
      </c>
      <c r="J69" s="193"/>
      <c r="K69" s="194">
        <v>0</v>
      </c>
      <c r="L69" s="200">
        <v>95</v>
      </c>
      <c r="M69" s="201"/>
      <c r="N69" s="291">
        <v>0</v>
      </c>
      <c r="O69" s="291"/>
      <c r="P69" s="202">
        <v>98</v>
      </c>
      <c r="Q69" s="201"/>
      <c r="R69" s="203">
        <v>1</v>
      </c>
      <c r="S69" s="124"/>
      <c r="T69" s="124"/>
      <c r="U69" s="124"/>
      <c r="V69" s="106"/>
      <c r="W69" s="106"/>
      <c r="X69" s="100"/>
      <c r="Y69" s="106"/>
      <c r="Z69" s="106"/>
      <c r="AA69" s="106"/>
    </row>
    <row r="70" spans="1:27" s="36" customFormat="1" thickBot="1" x14ac:dyDescent="0.25">
      <c r="A70" s="107" t="s">
        <v>90</v>
      </c>
      <c r="E70" s="195">
        <v>91</v>
      </c>
      <c r="F70" s="196"/>
      <c r="G70" s="292">
        <v>1</v>
      </c>
      <c r="H70" s="293"/>
      <c r="I70" s="195">
        <v>76</v>
      </c>
      <c r="J70" s="196"/>
      <c r="K70" s="197">
        <v>0</v>
      </c>
      <c r="L70" s="204">
        <v>87</v>
      </c>
      <c r="M70" s="205">
        <v>13</v>
      </c>
      <c r="N70" s="294">
        <v>1</v>
      </c>
      <c r="O70" s="294"/>
      <c r="P70" s="206">
        <v>74</v>
      </c>
      <c r="Q70" s="207">
        <v>16</v>
      </c>
      <c r="R70" s="208"/>
      <c r="S70" s="124"/>
      <c r="T70" s="124"/>
      <c r="U70" s="124"/>
      <c r="V70" s="106"/>
      <c r="W70" s="106"/>
      <c r="X70" s="100"/>
      <c r="Y70" s="106"/>
      <c r="Z70" s="106"/>
      <c r="AA70" s="106"/>
    </row>
    <row r="71" spans="1:27" s="36" customFormat="1" ht="13.5" customHeight="1" thickBot="1" x14ac:dyDescent="0.25">
      <c r="A71" s="111" t="s">
        <v>91</v>
      </c>
      <c r="E71" s="198">
        <f>E69+E70</f>
        <v>198</v>
      </c>
      <c r="F71" s="199">
        <v>0</v>
      </c>
      <c r="G71" s="295">
        <f>SUM(G69:H70)</f>
        <v>2</v>
      </c>
      <c r="H71" s="296"/>
      <c r="I71" s="198">
        <f>I69+I70</f>
        <v>162</v>
      </c>
      <c r="J71" s="199">
        <v>0</v>
      </c>
      <c r="K71" s="199">
        <f>K69+K70</f>
        <v>0</v>
      </c>
      <c r="L71" s="209">
        <f>L69+L70</f>
        <v>182</v>
      </c>
      <c r="M71" s="210">
        <v>0</v>
      </c>
      <c r="N71" s="297">
        <f>SUM(N69:O70)</f>
        <v>1</v>
      </c>
      <c r="O71" s="298"/>
      <c r="P71" s="209">
        <f>P69+P70</f>
        <v>172</v>
      </c>
      <c r="Q71" s="210">
        <v>1</v>
      </c>
      <c r="R71" s="210">
        <v>2</v>
      </c>
      <c r="S71" s="125"/>
      <c r="T71" s="131"/>
      <c r="U71" s="131"/>
      <c r="V71" s="114"/>
      <c r="W71" s="115"/>
      <c r="X71" s="100"/>
      <c r="Y71" s="114"/>
      <c r="Z71" s="115"/>
      <c r="AA71" s="115"/>
    </row>
    <row r="73" spans="1:27" x14ac:dyDescent="0.2"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</row>
    <row r="74" spans="1:27" ht="12.75" customHeight="1" x14ac:dyDescent="0.25">
      <c r="A74" s="60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</row>
    <row r="75" spans="1:27" ht="20.25" x14ac:dyDescent="0.3">
      <c r="B75" s="179"/>
      <c r="C75" s="179"/>
      <c r="D75" s="179"/>
      <c r="E75" s="280" t="s">
        <v>108</v>
      </c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179"/>
      <c r="T75" s="179"/>
      <c r="U75" s="179"/>
    </row>
  </sheetData>
  <mergeCells count="147">
    <mergeCell ref="E73:R73"/>
    <mergeCell ref="E74:R74"/>
    <mergeCell ref="E75:R75"/>
    <mergeCell ref="G69:H69"/>
    <mergeCell ref="N69:O69"/>
    <mergeCell ref="G70:H70"/>
    <mergeCell ref="N70:O70"/>
    <mergeCell ref="G71:H71"/>
    <mergeCell ref="N71:O71"/>
    <mergeCell ref="E67:H67"/>
    <mergeCell ref="I67:K67"/>
    <mergeCell ref="L67:O67"/>
    <mergeCell ref="P67:R67"/>
    <mergeCell ref="G68:H68"/>
    <mergeCell ref="N68:O68"/>
    <mergeCell ref="E65:H65"/>
    <mergeCell ref="I65:K65"/>
    <mergeCell ref="L65:O65"/>
    <mergeCell ref="P65:R65"/>
    <mergeCell ref="E66:H66"/>
    <mergeCell ref="I66:K66"/>
    <mergeCell ref="L66:O66"/>
    <mergeCell ref="P66:R66"/>
    <mergeCell ref="E62:K62"/>
    <mergeCell ref="L62:R62"/>
    <mergeCell ref="E64:K64"/>
    <mergeCell ref="L64:R64"/>
    <mergeCell ref="G57:H57"/>
    <mergeCell ref="N57:O57"/>
    <mergeCell ref="G58:H58"/>
    <mergeCell ref="N58:O58"/>
    <mergeCell ref="G59:H59"/>
    <mergeCell ref="N59:O59"/>
    <mergeCell ref="E56:H56"/>
    <mergeCell ref="I56:K56"/>
    <mergeCell ref="L56:O56"/>
    <mergeCell ref="P56:R56"/>
    <mergeCell ref="E51:R51"/>
    <mergeCell ref="E53:K53"/>
    <mergeCell ref="L53:R53"/>
    <mergeCell ref="G60:H60"/>
    <mergeCell ref="N60:O60"/>
    <mergeCell ref="E54:H54"/>
    <mergeCell ref="I54:K54"/>
    <mergeCell ref="L54:O54"/>
    <mergeCell ref="P54:R54"/>
    <mergeCell ref="E55:H55"/>
    <mergeCell ref="I55:K55"/>
    <mergeCell ref="B45:D45"/>
    <mergeCell ref="E45:G45"/>
    <mergeCell ref="I45:K45"/>
    <mergeCell ref="L45:N45"/>
    <mergeCell ref="P45:R45"/>
    <mergeCell ref="L55:O55"/>
    <mergeCell ref="P55:R55"/>
    <mergeCell ref="S45:U45"/>
    <mergeCell ref="S43:U43"/>
    <mergeCell ref="B44:D44"/>
    <mergeCell ref="E44:G44"/>
    <mergeCell ref="I44:K44"/>
    <mergeCell ref="L44:N44"/>
    <mergeCell ref="P44:R44"/>
    <mergeCell ref="S44:U44"/>
    <mergeCell ref="B41:U41"/>
    <mergeCell ref="B42:G42"/>
    <mergeCell ref="I42:N42"/>
    <mergeCell ref="P42:U42"/>
    <mergeCell ref="B43:D43"/>
    <mergeCell ref="E43:G43"/>
    <mergeCell ref="I43:K43"/>
    <mergeCell ref="L43:N43"/>
    <mergeCell ref="P43:R43"/>
    <mergeCell ref="B35:D35"/>
    <mergeCell ref="E35:G35"/>
    <mergeCell ref="I35:K35"/>
    <mergeCell ref="L35:N35"/>
    <mergeCell ref="P35:R35"/>
    <mergeCell ref="S35:U35"/>
    <mergeCell ref="P33:R33"/>
    <mergeCell ref="S33:U33"/>
    <mergeCell ref="B34:D34"/>
    <mergeCell ref="E34:G34"/>
    <mergeCell ref="I34:K34"/>
    <mergeCell ref="L34:N34"/>
    <mergeCell ref="P34:R34"/>
    <mergeCell ref="S34:U34"/>
    <mergeCell ref="B30:N30"/>
    <mergeCell ref="P30:U30"/>
    <mergeCell ref="B32:G32"/>
    <mergeCell ref="I32:N32"/>
    <mergeCell ref="P32:U32"/>
    <mergeCell ref="A33:A34"/>
    <mergeCell ref="B33:D33"/>
    <mergeCell ref="E33:G33"/>
    <mergeCell ref="I33:K33"/>
    <mergeCell ref="L33:N33"/>
    <mergeCell ref="B24:D24"/>
    <mergeCell ref="E24:G24"/>
    <mergeCell ref="I24:K24"/>
    <mergeCell ref="L24:N24"/>
    <mergeCell ref="P24:R24"/>
    <mergeCell ref="S24:U24"/>
    <mergeCell ref="B23:D23"/>
    <mergeCell ref="E23:G23"/>
    <mergeCell ref="I23:K23"/>
    <mergeCell ref="L23:N23"/>
    <mergeCell ref="P23:R23"/>
    <mergeCell ref="S23:U23"/>
    <mergeCell ref="E14:G14"/>
    <mergeCell ref="I14:K14"/>
    <mergeCell ref="L14:N14"/>
    <mergeCell ref="P14:R14"/>
    <mergeCell ref="S14:U14"/>
    <mergeCell ref="B21:G21"/>
    <mergeCell ref="I21:N21"/>
    <mergeCell ref="P21:U21"/>
    <mergeCell ref="A22:A23"/>
    <mergeCell ref="B22:D22"/>
    <mergeCell ref="E22:G22"/>
    <mergeCell ref="I22:K22"/>
    <mergeCell ref="L22:N22"/>
    <mergeCell ref="P22:R22"/>
    <mergeCell ref="S22:U22"/>
    <mergeCell ref="A43:A44"/>
    <mergeCell ref="A54:A55"/>
    <mergeCell ref="A65:A66"/>
    <mergeCell ref="A7:U7"/>
    <mergeCell ref="A8:U8"/>
    <mergeCell ref="F9:N9"/>
    <mergeCell ref="B10:U10"/>
    <mergeCell ref="B12:G12"/>
    <mergeCell ref="I12:N12"/>
    <mergeCell ref="P12:U12"/>
    <mergeCell ref="A13:A14"/>
    <mergeCell ref="B13:D13"/>
    <mergeCell ref="E13:G13"/>
    <mergeCell ref="I13:K13"/>
    <mergeCell ref="L13:N13"/>
    <mergeCell ref="P13:R13"/>
    <mergeCell ref="B15:D15"/>
    <mergeCell ref="E15:G15"/>
    <mergeCell ref="I15:K15"/>
    <mergeCell ref="L15:N15"/>
    <mergeCell ref="P15:R15"/>
    <mergeCell ref="S15:U15"/>
    <mergeCell ref="S13:U13"/>
    <mergeCell ref="B14:D14"/>
  </mergeCells>
  <phoneticPr fontId="0" type="noConversion"/>
  <pageMargins left="0.28000000000000003" right="0.55118110236220474" top="0.39370078740157483" bottom="0.39370078740157483" header="0.35433070866141736" footer="0.47244094488188981"/>
  <pageSetup paperSize="9" scale="94" orientation="landscape" r:id="rId1"/>
  <headerFooter alignWithMargins="0"/>
  <rowBreaks count="1" manualBreakCount="1">
    <brk id="40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32"/>
  <sheetViews>
    <sheetView topLeftCell="A22" zoomScale="98" zoomScaleNormal="98" workbookViewId="0">
      <selection activeCell="X33" sqref="X33"/>
    </sheetView>
  </sheetViews>
  <sheetFormatPr baseColWidth="10" defaultColWidth="11.42578125" defaultRowHeight="12.75" x14ac:dyDescent="0.2"/>
  <cols>
    <col min="1" max="1" width="16.28515625" customWidth="1"/>
    <col min="2" max="3" width="6.7109375" customWidth="1"/>
    <col min="4" max="4" width="5.7109375" customWidth="1"/>
    <col min="5" max="6" width="6.7109375" customWidth="1"/>
    <col min="7" max="7" width="5.7109375" customWidth="1"/>
    <col min="8" max="8" width="1.7109375" customWidth="1"/>
    <col min="9" max="10" width="6.7109375" customWidth="1"/>
    <col min="11" max="11" width="5.7109375" customWidth="1"/>
    <col min="12" max="13" width="6.7109375" customWidth="1"/>
    <col min="14" max="14" width="5.7109375" customWidth="1"/>
    <col min="15" max="15" width="1.7109375" customWidth="1"/>
    <col min="16" max="17" width="6.7109375" customWidth="1"/>
    <col min="18" max="18" width="5.7109375" customWidth="1"/>
    <col min="19" max="20" width="6.7109375" customWidth="1"/>
    <col min="21" max="21" width="5.7109375" customWidth="1"/>
    <col min="22" max="22" width="24.140625" customWidth="1"/>
  </cols>
  <sheetData>
    <row r="1" spans="1:27" ht="23.25" x14ac:dyDescent="0.2">
      <c r="B1" s="63"/>
      <c r="C1" s="63"/>
      <c r="D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43"/>
      <c r="V1" s="63"/>
    </row>
    <row r="2" spans="1:27" ht="23.25" x14ac:dyDescent="0.2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43"/>
      <c r="V2" s="64"/>
    </row>
    <row r="3" spans="1:27" ht="20.25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4"/>
      <c r="V3" s="64"/>
    </row>
    <row r="4" spans="1:27" ht="20.25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7" ht="20.2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0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3.25" x14ac:dyDescent="0.2">
      <c r="A7" s="246" t="s">
        <v>185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</row>
    <row r="8" spans="1:27" ht="15.75" x14ac:dyDescent="0.2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7" ht="15.75" x14ac:dyDescent="0.2">
      <c r="A9" s="178"/>
      <c r="B9" s="178"/>
      <c r="C9" s="178"/>
      <c r="D9" s="178"/>
      <c r="E9" s="178"/>
      <c r="F9" s="247"/>
      <c r="G9" s="247"/>
      <c r="H9" s="247"/>
      <c r="I9" s="247"/>
      <c r="J9" s="247"/>
      <c r="K9" s="247"/>
      <c r="L9" s="247"/>
      <c r="M9" s="247"/>
      <c r="N9" s="247"/>
      <c r="O9" s="178"/>
      <c r="P9" s="178"/>
      <c r="Q9" s="178"/>
      <c r="R9" s="178"/>
      <c r="S9" s="178"/>
      <c r="T9" s="178"/>
      <c r="U9" s="178"/>
    </row>
    <row r="10" spans="1:27" ht="18" x14ac:dyDescent="0.25">
      <c r="A10" s="60"/>
      <c r="B10" s="262" t="s">
        <v>46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60"/>
    </row>
    <row r="11" spans="1:27" ht="13.5" thickBot="1" x14ac:dyDescent="0.25">
      <c r="A11" s="2"/>
      <c r="B11" s="249" t="s">
        <v>51</v>
      </c>
      <c r="C11" s="250"/>
      <c r="D11" s="250"/>
      <c r="E11" s="250"/>
      <c r="F11" s="250"/>
      <c r="G11" s="251"/>
      <c r="H11" s="3"/>
      <c r="I11" s="249"/>
      <c r="J11" s="250"/>
      <c r="K11" s="250"/>
      <c r="L11" s="250"/>
      <c r="M11" s="250"/>
      <c r="N11" s="251"/>
      <c r="O11" s="7"/>
      <c r="P11" s="249"/>
      <c r="Q11" s="250"/>
      <c r="R11" s="250"/>
      <c r="S11" s="250"/>
      <c r="T11" s="250"/>
      <c r="U11" s="251"/>
    </row>
    <row r="12" spans="1:27" s="36" customFormat="1" ht="12.75" customHeight="1" x14ac:dyDescent="0.2">
      <c r="A12" s="242"/>
      <c r="B12" s="231" t="s">
        <v>83</v>
      </c>
      <c r="C12" s="244"/>
      <c r="D12" s="245"/>
      <c r="E12" s="231"/>
      <c r="F12" s="244"/>
      <c r="G12" s="245"/>
      <c r="H12" s="34"/>
      <c r="I12" s="231"/>
      <c r="J12" s="244"/>
      <c r="K12" s="244"/>
      <c r="L12" s="231"/>
      <c r="M12" s="305"/>
      <c r="N12" s="306"/>
      <c r="O12" s="35"/>
      <c r="P12" s="231"/>
      <c r="Q12" s="244"/>
      <c r="R12" s="245"/>
      <c r="S12" s="244"/>
      <c r="T12" s="244"/>
      <c r="U12" s="245"/>
    </row>
    <row r="13" spans="1:27" s="36" customFormat="1" ht="12.75" customHeight="1" x14ac:dyDescent="0.2">
      <c r="A13" s="243"/>
      <c r="B13" s="232"/>
      <c r="C13" s="260"/>
      <c r="D13" s="261"/>
      <c r="E13" s="232"/>
      <c r="F13" s="260"/>
      <c r="G13" s="261"/>
      <c r="H13" s="34"/>
      <c r="I13" s="232"/>
      <c r="J13" s="260"/>
      <c r="K13" s="260"/>
      <c r="L13" s="232"/>
      <c r="M13" s="299"/>
      <c r="N13" s="300"/>
      <c r="O13" s="35"/>
      <c r="P13" s="232"/>
      <c r="Q13" s="260"/>
      <c r="R13" s="261"/>
      <c r="S13" s="260"/>
      <c r="T13" s="260"/>
      <c r="U13" s="261"/>
    </row>
    <row r="14" spans="1:27" s="36" customFormat="1" ht="13.5" customHeight="1" thickBot="1" x14ac:dyDescent="0.25">
      <c r="A14" s="71" t="s">
        <v>84</v>
      </c>
      <c r="B14" s="257"/>
      <c r="C14" s="258"/>
      <c r="D14" s="259"/>
      <c r="E14" s="257"/>
      <c r="F14" s="258"/>
      <c r="G14" s="259"/>
      <c r="H14" s="34"/>
      <c r="I14" s="257"/>
      <c r="J14" s="258"/>
      <c r="K14" s="258"/>
      <c r="L14" s="257"/>
      <c r="M14" s="301"/>
      <c r="N14" s="301"/>
      <c r="O14" s="126"/>
      <c r="P14" s="255"/>
      <c r="Q14" s="255"/>
      <c r="R14" s="256"/>
      <c r="S14" s="255"/>
      <c r="T14" s="255"/>
      <c r="U14" s="256"/>
    </row>
    <row r="15" spans="1:27" s="36" customFormat="1" thickBot="1" x14ac:dyDescent="0.25">
      <c r="A15" s="98"/>
      <c r="B15" s="41" t="s">
        <v>85</v>
      </c>
      <c r="C15" s="40" t="s">
        <v>86</v>
      </c>
      <c r="D15" s="116" t="s">
        <v>87</v>
      </c>
      <c r="E15" s="41" t="s">
        <v>85</v>
      </c>
      <c r="F15" s="40" t="s">
        <v>86</v>
      </c>
      <c r="G15" s="116" t="s">
        <v>87</v>
      </c>
      <c r="H15" s="99"/>
      <c r="I15" s="41" t="s">
        <v>85</v>
      </c>
      <c r="J15" s="40" t="s">
        <v>86</v>
      </c>
      <c r="K15" s="116" t="s">
        <v>87</v>
      </c>
      <c r="L15" s="41" t="s">
        <v>85</v>
      </c>
      <c r="M15" s="40" t="s">
        <v>86</v>
      </c>
      <c r="N15" s="116" t="s">
        <v>87</v>
      </c>
      <c r="O15" s="127"/>
      <c r="P15" s="41" t="s">
        <v>85</v>
      </c>
      <c r="Q15" s="40" t="s">
        <v>86</v>
      </c>
      <c r="R15" s="116" t="s">
        <v>87</v>
      </c>
      <c r="S15" s="41" t="s">
        <v>85</v>
      </c>
      <c r="T15" s="40" t="s">
        <v>86</v>
      </c>
      <c r="U15" s="49" t="s">
        <v>87</v>
      </c>
      <c r="V15" s="100"/>
      <c r="W15" s="100" t="s">
        <v>88</v>
      </c>
      <c r="Y15" s="100"/>
      <c r="Z15" s="100"/>
      <c r="AA15" s="100"/>
    </row>
    <row r="16" spans="1:27" s="36" customFormat="1" ht="12" x14ac:dyDescent="0.2">
      <c r="A16" s="101" t="s">
        <v>89</v>
      </c>
      <c r="B16" s="102"/>
      <c r="C16" s="103"/>
      <c r="D16" s="104"/>
      <c r="E16" s="102"/>
      <c r="F16" s="103"/>
      <c r="G16" s="104"/>
      <c r="H16" s="105"/>
      <c r="I16" s="102"/>
      <c r="J16" s="103"/>
      <c r="K16" s="104"/>
      <c r="L16" s="102"/>
      <c r="M16" s="103"/>
      <c r="N16" s="117"/>
      <c r="O16" s="128"/>
      <c r="P16" s="121"/>
      <c r="Q16" s="103"/>
      <c r="R16" s="104"/>
      <c r="S16" s="102"/>
      <c r="T16" s="103"/>
      <c r="U16" s="104"/>
      <c r="V16" s="106"/>
      <c r="W16" s="106"/>
      <c r="X16" s="100"/>
      <c r="Y16" s="106"/>
      <c r="Z16" s="106"/>
      <c r="AA16" s="106"/>
    </row>
    <row r="17" spans="1:27" s="36" customFormat="1" thickBot="1" x14ac:dyDescent="0.25">
      <c r="A17" s="107" t="s">
        <v>90</v>
      </c>
      <c r="B17" s="108"/>
      <c r="C17" s="109"/>
      <c r="D17" s="110"/>
      <c r="E17" s="108"/>
      <c r="F17" s="109"/>
      <c r="G17" s="110"/>
      <c r="H17" s="105"/>
      <c r="I17" s="108"/>
      <c r="J17" s="109"/>
      <c r="K17" s="110"/>
      <c r="L17" s="108"/>
      <c r="M17" s="109"/>
      <c r="N17" s="118"/>
      <c r="O17" s="128"/>
      <c r="P17" s="122"/>
      <c r="Q17" s="109"/>
      <c r="R17" s="110"/>
      <c r="S17" s="108"/>
      <c r="T17" s="109"/>
      <c r="U17" s="110"/>
      <c r="V17" s="106"/>
      <c r="W17" s="106"/>
      <c r="X17" s="100"/>
      <c r="Y17" s="106"/>
      <c r="Z17" s="106"/>
      <c r="AA17" s="106"/>
    </row>
    <row r="18" spans="1:27" s="36" customFormat="1" thickBot="1" x14ac:dyDescent="0.25">
      <c r="A18" s="111" t="s">
        <v>91</v>
      </c>
      <c r="B18" s="112">
        <f>B16+B17</f>
        <v>0</v>
      </c>
      <c r="C18" s="113">
        <v>0</v>
      </c>
      <c r="D18" s="113">
        <f>D16+D17</f>
        <v>0</v>
      </c>
      <c r="E18" s="112">
        <f>E16+E17</f>
        <v>0</v>
      </c>
      <c r="F18" s="113">
        <v>0</v>
      </c>
      <c r="G18" s="113">
        <f>G16+G17</f>
        <v>0</v>
      </c>
      <c r="H18" s="99"/>
      <c r="I18" s="112">
        <f>I16+I17</f>
        <v>0</v>
      </c>
      <c r="J18" s="113">
        <v>0</v>
      </c>
      <c r="K18" s="113">
        <f>K16+K17</f>
        <v>0</v>
      </c>
      <c r="L18" s="112">
        <f>L16+L17</f>
        <v>0</v>
      </c>
      <c r="M18" s="113">
        <v>0</v>
      </c>
      <c r="N18" s="119">
        <f>N16+N17</f>
        <v>0</v>
      </c>
      <c r="O18" s="129"/>
      <c r="P18" s="123">
        <f>P16+P17</f>
        <v>0</v>
      </c>
      <c r="Q18" s="113">
        <v>0</v>
      </c>
      <c r="R18" s="113">
        <f>R16+R17</f>
        <v>0</v>
      </c>
      <c r="S18" s="112">
        <f>S16+S17</f>
        <v>0</v>
      </c>
      <c r="T18" s="113">
        <v>0</v>
      </c>
      <c r="U18" s="113">
        <f>U16+U17</f>
        <v>0</v>
      </c>
      <c r="V18" s="114"/>
      <c r="W18" s="115"/>
      <c r="X18" s="100"/>
      <c r="Y18" s="114"/>
      <c r="Z18" s="115"/>
      <c r="AA18" s="115"/>
    </row>
    <row r="19" spans="1:27" ht="4.5" customHeight="1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0"/>
      <c r="P19" s="4"/>
      <c r="Q19" s="4"/>
      <c r="R19" s="4"/>
      <c r="S19" s="4"/>
      <c r="T19" s="4"/>
      <c r="U19" s="4"/>
    </row>
    <row r="20" spans="1:27" ht="13.5" thickBot="1" x14ac:dyDescent="0.25">
      <c r="A20" s="2"/>
      <c r="B20" s="249" t="s">
        <v>54</v>
      </c>
      <c r="C20" s="250"/>
      <c r="D20" s="250"/>
      <c r="E20" s="250"/>
      <c r="F20" s="250"/>
      <c r="G20" s="251"/>
      <c r="H20" s="3"/>
      <c r="I20" s="249" t="s">
        <v>56</v>
      </c>
      <c r="J20" s="250"/>
      <c r="K20" s="250"/>
      <c r="L20" s="250"/>
      <c r="M20" s="250"/>
      <c r="N20" s="251"/>
      <c r="O20" s="7"/>
      <c r="P20" s="249" t="s">
        <v>58</v>
      </c>
      <c r="Q20" s="250"/>
      <c r="R20" s="250"/>
      <c r="S20" s="250"/>
      <c r="T20" s="250"/>
      <c r="U20" s="251"/>
    </row>
    <row r="21" spans="1:27" s="36" customFormat="1" ht="12.75" customHeight="1" x14ac:dyDescent="0.2">
      <c r="A21" s="242"/>
      <c r="B21" s="231"/>
      <c r="C21" s="244"/>
      <c r="D21" s="245"/>
      <c r="E21" s="231"/>
      <c r="F21" s="244"/>
      <c r="G21" s="245"/>
      <c r="H21" s="34"/>
      <c r="I21" s="231"/>
      <c r="J21" s="244"/>
      <c r="K21" s="245"/>
      <c r="L21" s="231"/>
      <c r="M21" s="305"/>
      <c r="N21" s="306"/>
      <c r="O21" s="35"/>
      <c r="P21" s="231"/>
      <c r="Q21" s="244"/>
      <c r="R21" s="245"/>
      <c r="S21" s="244"/>
      <c r="T21" s="244"/>
      <c r="U21" s="245"/>
    </row>
    <row r="22" spans="1:27" s="36" customFormat="1" ht="12.75" customHeight="1" x14ac:dyDescent="0.2">
      <c r="A22" s="243"/>
      <c r="B22" s="232" t="s">
        <v>83</v>
      </c>
      <c r="C22" s="260"/>
      <c r="D22" s="261"/>
      <c r="E22" s="232"/>
      <c r="F22" s="260"/>
      <c r="G22" s="261"/>
      <c r="H22" s="34"/>
      <c r="I22" s="232" t="s">
        <v>83</v>
      </c>
      <c r="J22" s="260"/>
      <c r="K22" s="260"/>
      <c r="L22" s="232"/>
      <c r="M22" s="299"/>
      <c r="N22" s="300"/>
      <c r="O22" s="35"/>
      <c r="P22" s="232" t="s">
        <v>83</v>
      </c>
      <c r="Q22" s="260"/>
      <c r="R22" s="261"/>
      <c r="S22" s="260"/>
      <c r="T22" s="260"/>
      <c r="U22" s="261"/>
    </row>
    <row r="23" spans="1:27" s="36" customFormat="1" ht="13.5" customHeight="1" thickBot="1" x14ac:dyDescent="0.25">
      <c r="A23" s="71" t="s">
        <v>84</v>
      </c>
      <c r="B23" s="257"/>
      <c r="C23" s="258"/>
      <c r="D23" s="259"/>
      <c r="E23" s="257"/>
      <c r="F23" s="258"/>
      <c r="G23" s="259"/>
      <c r="H23" s="34"/>
      <c r="I23" s="257"/>
      <c r="J23" s="258"/>
      <c r="K23" s="258"/>
      <c r="L23" s="257"/>
      <c r="M23" s="301"/>
      <c r="N23" s="302"/>
      <c r="O23" s="35"/>
      <c r="P23" s="230"/>
      <c r="Q23" s="255"/>
      <c r="R23" s="256"/>
      <c r="S23" s="255"/>
      <c r="T23" s="255"/>
      <c r="U23" s="256"/>
    </row>
    <row r="24" spans="1:27" s="36" customFormat="1" thickBot="1" x14ac:dyDescent="0.25">
      <c r="A24" s="98"/>
      <c r="B24" s="41" t="s">
        <v>85</v>
      </c>
      <c r="C24" s="40" t="s">
        <v>86</v>
      </c>
      <c r="D24" s="116" t="s">
        <v>87</v>
      </c>
      <c r="E24" s="41" t="s">
        <v>85</v>
      </c>
      <c r="F24" s="40" t="s">
        <v>86</v>
      </c>
      <c r="G24" s="116" t="s">
        <v>87</v>
      </c>
      <c r="H24" s="99"/>
      <c r="I24" s="41" t="s">
        <v>85</v>
      </c>
      <c r="J24" s="40" t="s">
        <v>86</v>
      </c>
      <c r="K24" s="116" t="s">
        <v>87</v>
      </c>
      <c r="L24" s="41" t="s">
        <v>85</v>
      </c>
      <c r="M24" s="40" t="s">
        <v>86</v>
      </c>
      <c r="N24" s="116" t="s">
        <v>87</v>
      </c>
      <c r="O24" s="127"/>
      <c r="P24" s="41" t="s">
        <v>85</v>
      </c>
      <c r="Q24" s="40" t="s">
        <v>86</v>
      </c>
      <c r="R24" s="116" t="s">
        <v>87</v>
      </c>
      <c r="S24" s="41" t="s">
        <v>85</v>
      </c>
      <c r="T24" s="40" t="s">
        <v>86</v>
      </c>
      <c r="U24" s="49" t="s">
        <v>87</v>
      </c>
      <c r="V24" s="100"/>
      <c r="W24" s="100" t="s">
        <v>88</v>
      </c>
      <c r="Y24" s="100"/>
      <c r="Z24" s="100"/>
      <c r="AA24" s="100"/>
    </row>
    <row r="25" spans="1:27" s="36" customFormat="1" ht="12" x14ac:dyDescent="0.2">
      <c r="A25" s="101" t="s">
        <v>89</v>
      </c>
      <c r="B25" s="102"/>
      <c r="C25" s="103"/>
      <c r="D25" s="104"/>
      <c r="E25" s="102"/>
      <c r="F25" s="103"/>
      <c r="G25" s="104"/>
      <c r="H25" s="105"/>
      <c r="I25" s="102"/>
      <c r="J25" s="103"/>
      <c r="K25" s="104"/>
      <c r="L25" s="102"/>
      <c r="M25" s="103"/>
      <c r="N25" s="117"/>
      <c r="O25" s="128"/>
      <c r="P25" s="121"/>
      <c r="Q25" s="103"/>
      <c r="R25" s="104"/>
      <c r="S25" s="102"/>
      <c r="T25" s="103"/>
      <c r="U25" s="104"/>
      <c r="V25" s="106"/>
      <c r="W25" s="106"/>
      <c r="X25" s="100"/>
      <c r="Y25" s="106"/>
      <c r="Z25" s="106"/>
      <c r="AA25" s="106"/>
    </row>
    <row r="26" spans="1:27" s="36" customFormat="1" thickBot="1" x14ac:dyDescent="0.25">
      <c r="A26" s="107" t="s">
        <v>90</v>
      </c>
      <c r="B26" s="108"/>
      <c r="C26" s="109"/>
      <c r="D26" s="110"/>
      <c r="E26" s="108"/>
      <c r="F26" s="109"/>
      <c r="G26" s="110"/>
      <c r="H26" s="105"/>
      <c r="I26" s="108"/>
      <c r="J26" s="109"/>
      <c r="K26" s="110"/>
      <c r="L26" s="108"/>
      <c r="M26" s="109"/>
      <c r="N26" s="118"/>
      <c r="O26" s="128"/>
      <c r="P26" s="122"/>
      <c r="Q26" s="109"/>
      <c r="R26" s="110"/>
      <c r="S26" s="108"/>
      <c r="T26" s="109"/>
      <c r="U26" s="110"/>
      <c r="V26" s="106"/>
      <c r="W26" s="106"/>
      <c r="X26" s="100"/>
      <c r="Y26" s="106"/>
      <c r="Z26" s="106"/>
      <c r="AA26" s="106"/>
    </row>
    <row r="27" spans="1:27" s="36" customFormat="1" thickBot="1" x14ac:dyDescent="0.25">
      <c r="A27" s="111" t="s">
        <v>91</v>
      </c>
      <c r="B27" s="112">
        <f>B25+B26</f>
        <v>0</v>
      </c>
      <c r="C27" s="113">
        <v>0</v>
      </c>
      <c r="D27" s="113">
        <f>D25+D26</f>
        <v>0</v>
      </c>
      <c r="E27" s="112">
        <f>E25+E26</f>
        <v>0</v>
      </c>
      <c r="F27" s="113">
        <v>0</v>
      </c>
      <c r="G27" s="113">
        <f>G25+G26</f>
        <v>0</v>
      </c>
      <c r="H27" s="99"/>
      <c r="I27" s="112">
        <f>I25+I26</f>
        <v>0</v>
      </c>
      <c r="J27" s="113">
        <v>0</v>
      </c>
      <c r="K27" s="113">
        <f>K25+K26</f>
        <v>0</v>
      </c>
      <c r="L27" s="112">
        <f>L25+L26</f>
        <v>0</v>
      </c>
      <c r="M27" s="113">
        <v>0</v>
      </c>
      <c r="N27" s="119">
        <f>N25+N26</f>
        <v>0</v>
      </c>
      <c r="O27" s="129"/>
      <c r="P27" s="123">
        <f>P25+P26</f>
        <v>0</v>
      </c>
      <c r="Q27" s="113">
        <v>0</v>
      </c>
      <c r="R27" s="113">
        <f>R25+R26</f>
        <v>0</v>
      </c>
      <c r="S27" s="112">
        <f>S25+S26</f>
        <v>0</v>
      </c>
      <c r="T27" s="113">
        <v>0</v>
      </c>
      <c r="U27" s="113">
        <f>U25+U26</f>
        <v>0</v>
      </c>
      <c r="V27" s="114"/>
      <c r="W27" s="115"/>
      <c r="X27" s="100"/>
      <c r="Y27" s="114"/>
      <c r="Z27" s="115"/>
      <c r="AA27" s="115"/>
    </row>
    <row r="28" spans="1:27" ht="4.5" customHeight="1" thickBot="1" x14ac:dyDescent="0.25">
      <c r="A28" s="5"/>
      <c r="B28" s="172"/>
      <c r="C28" s="172"/>
      <c r="D28" s="172"/>
      <c r="E28" s="172"/>
      <c r="F28" s="172"/>
      <c r="G28" s="17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7" ht="13.5" thickBot="1" x14ac:dyDescent="0.25">
      <c r="A29" s="2"/>
      <c r="B29" s="249" t="s">
        <v>60</v>
      </c>
      <c r="C29" s="250"/>
      <c r="D29" s="250"/>
      <c r="E29" s="250"/>
      <c r="F29" s="250"/>
      <c r="G29" s="251"/>
      <c r="H29" s="3"/>
      <c r="I29" s="249" t="s">
        <v>63</v>
      </c>
      <c r="J29" s="250"/>
      <c r="K29" s="250"/>
      <c r="L29" s="250"/>
      <c r="M29" s="250"/>
      <c r="N29" s="251"/>
      <c r="O29" s="7"/>
      <c r="P29" s="249" t="s">
        <v>64</v>
      </c>
      <c r="Q29" s="250"/>
      <c r="R29" s="250"/>
      <c r="S29" s="250"/>
      <c r="T29" s="250"/>
      <c r="U29" s="251"/>
    </row>
    <row r="30" spans="1:27" s="36" customFormat="1" ht="12" customHeight="1" x14ac:dyDescent="0.2">
      <c r="A30" s="242"/>
      <c r="B30" s="231"/>
      <c r="C30" s="244"/>
      <c r="D30" s="245"/>
      <c r="E30" s="231"/>
      <c r="F30" s="244"/>
      <c r="G30" s="245"/>
      <c r="H30" s="34"/>
      <c r="I30" s="231"/>
      <c r="J30" s="244"/>
      <c r="K30" s="245"/>
      <c r="L30" s="244"/>
      <c r="M30" s="244"/>
      <c r="N30" s="245"/>
      <c r="O30" s="35"/>
      <c r="P30" s="231"/>
      <c r="Q30" s="244"/>
      <c r="R30" s="245"/>
      <c r="S30" s="231"/>
      <c r="T30" s="244"/>
      <c r="U30" s="245"/>
    </row>
    <row r="31" spans="1:27" s="36" customFormat="1" ht="12" customHeight="1" x14ac:dyDescent="0.2">
      <c r="A31" s="243"/>
      <c r="B31" s="232" t="s">
        <v>83</v>
      </c>
      <c r="C31" s="260"/>
      <c r="D31" s="261"/>
      <c r="E31" s="232"/>
      <c r="F31" s="260"/>
      <c r="G31" s="261"/>
      <c r="H31" s="34"/>
      <c r="I31" s="232" t="s">
        <v>83</v>
      </c>
      <c r="J31" s="260"/>
      <c r="K31" s="260"/>
      <c r="L31" s="260"/>
      <c r="M31" s="260"/>
      <c r="N31" s="261"/>
      <c r="O31" s="35"/>
      <c r="P31" s="232" t="s">
        <v>83</v>
      </c>
      <c r="Q31" s="260"/>
      <c r="R31" s="261"/>
      <c r="S31" s="232"/>
      <c r="T31" s="260"/>
      <c r="U31" s="261"/>
    </row>
    <row r="32" spans="1:27" s="36" customFormat="1" ht="12.75" customHeight="1" thickBot="1" x14ac:dyDescent="0.25">
      <c r="A32" s="71" t="s">
        <v>84</v>
      </c>
      <c r="B32" s="230"/>
      <c r="C32" s="255"/>
      <c r="D32" s="256"/>
      <c r="E32" s="230"/>
      <c r="F32" s="255"/>
      <c r="G32" s="256"/>
      <c r="H32" s="34"/>
      <c r="I32" s="257"/>
      <c r="J32" s="258"/>
      <c r="K32" s="258"/>
      <c r="L32" s="255"/>
      <c r="M32" s="255"/>
      <c r="N32" s="256"/>
      <c r="O32" s="35"/>
      <c r="P32" s="230"/>
      <c r="Q32" s="255"/>
      <c r="R32" s="256"/>
      <c r="S32" s="230"/>
      <c r="T32" s="255"/>
      <c r="U32" s="256"/>
    </row>
    <row r="33" spans="1:27" s="36" customFormat="1" thickBot="1" x14ac:dyDescent="0.25">
      <c r="A33" s="98"/>
      <c r="B33" s="41" t="s">
        <v>85</v>
      </c>
      <c r="C33" s="40" t="s">
        <v>86</v>
      </c>
      <c r="D33" s="116" t="s">
        <v>87</v>
      </c>
      <c r="E33" s="41" t="s">
        <v>85</v>
      </c>
      <c r="F33" s="40" t="s">
        <v>86</v>
      </c>
      <c r="G33" s="116" t="s">
        <v>87</v>
      </c>
      <c r="H33" s="99"/>
      <c r="I33" s="41" t="s">
        <v>85</v>
      </c>
      <c r="J33" s="40" t="s">
        <v>86</v>
      </c>
      <c r="K33" s="116" t="s">
        <v>87</v>
      </c>
      <c r="L33" s="41" t="s">
        <v>85</v>
      </c>
      <c r="M33" s="40" t="s">
        <v>86</v>
      </c>
      <c r="N33" s="116" t="s">
        <v>87</v>
      </c>
      <c r="O33" s="127"/>
      <c r="P33" s="41" t="s">
        <v>85</v>
      </c>
      <c r="Q33" s="40" t="s">
        <v>86</v>
      </c>
      <c r="R33" s="116" t="s">
        <v>87</v>
      </c>
      <c r="S33" s="41" t="s">
        <v>85</v>
      </c>
      <c r="T33" s="40" t="s">
        <v>86</v>
      </c>
      <c r="U33" s="49" t="s">
        <v>87</v>
      </c>
      <c r="V33" s="100"/>
      <c r="W33" s="100" t="s">
        <v>88</v>
      </c>
      <c r="Y33" s="100"/>
      <c r="Z33" s="100"/>
      <c r="AA33" s="100"/>
    </row>
    <row r="34" spans="1:27" s="36" customFormat="1" ht="12" x14ac:dyDescent="0.2">
      <c r="A34" s="101" t="s">
        <v>89</v>
      </c>
      <c r="B34" s="102"/>
      <c r="C34" s="103"/>
      <c r="D34" s="104"/>
      <c r="E34" s="102"/>
      <c r="F34" s="103"/>
      <c r="G34" s="104"/>
      <c r="H34" s="105"/>
      <c r="I34" s="102"/>
      <c r="J34" s="103"/>
      <c r="K34" s="104"/>
      <c r="L34" s="102"/>
      <c r="M34" s="103"/>
      <c r="N34" s="117"/>
      <c r="O34" s="128"/>
      <c r="P34" s="121"/>
      <c r="Q34" s="103"/>
      <c r="R34" s="104"/>
      <c r="S34" s="102"/>
      <c r="T34" s="103"/>
      <c r="U34" s="104"/>
      <c r="V34" s="106"/>
      <c r="W34" s="106"/>
      <c r="X34" s="100"/>
      <c r="Y34" s="106"/>
      <c r="Z34" s="106"/>
      <c r="AA34" s="106"/>
    </row>
    <row r="35" spans="1:27" s="36" customFormat="1" thickBot="1" x14ac:dyDescent="0.25">
      <c r="A35" s="107" t="s">
        <v>90</v>
      </c>
      <c r="B35" s="108"/>
      <c r="C35" s="109"/>
      <c r="D35" s="110"/>
      <c r="E35" s="108"/>
      <c r="F35" s="109"/>
      <c r="G35" s="110"/>
      <c r="H35" s="105"/>
      <c r="I35" s="108"/>
      <c r="J35" s="109"/>
      <c r="K35" s="110"/>
      <c r="L35" s="108"/>
      <c r="M35" s="109"/>
      <c r="N35" s="118"/>
      <c r="O35" s="128"/>
      <c r="P35" s="122"/>
      <c r="Q35" s="109"/>
      <c r="R35" s="110"/>
      <c r="S35" s="108"/>
      <c r="T35" s="109"/>
      <c r="U35" s="110"/>
      <c r="V35" s="106"/>
      <c r="W35" s="106"/>
      <c r="X35" s="100"/>
      <c r="Y35" s="106"/>
      <c r="Z35" s="106"/>
      <c r="AA35" s="106"/>
    </row>
    <row r="36" spans="1:27" s="36" customFormat="1" thickBot="1" x14ac:dyDescent="0.25">
      <c r="A36" s="111" t="s">
        <v>91</v>
      </c>
      <c r="B36" s="112">
        <f>B34+B35</f>
        <v>0</v>
      </c>
      <c r="C36" s="113">
        <v>0</v>
      </c>
      <c r="D36" s="113">
        <f>D34+D35</f>
        <v>0</v>
      </c>
      <c r="E36" s="112">
        <f>E34+E35</f>
        <v>0</v>
      </c>
      <c r="F36" s="113">
        <v>0</v>
      </c>
      <c r="G36" s="113">
        <f>G34+G35</f>
        <v>0</v>
      </c>
      <c r="H36" s="99"/>
      <c r="I36" s="112">
        <f>I34+I35</f>
        <v>0</v>
      </c>
      <c r="J36" s="113">
        <v>0</v>
      </c>
      <c r="K36" s="113">
        <f>K34+K35</f>
        <v>0</v>
      </c>
      <c r="L36" s="112">
        <f>L34+L35</f>
        <v>0</v>
      </c>
      <c r="M36" s="113">
        <v>0</v>
      </c>
      <c r="N36" s="119">
        <f>N34+N35</f>
        <v>0</v>
      </c>
      <c r="O36" s="129"/>
      <c r="P36" s="123">
        <f>P34+P35</f>
        <v>0</v>
      </c>
      <c r="Q36" s="113">
        <v>0</v>
      </c>
      <c r="R36" s="113">
        <f>R34+R35</f>
        <v>0</v>
      </c>
      <c r="S36" s="112">
        <f>S34+S35</f>
        <v>0</v>
      </c>
      <c r="T36" s="113">
        <v>0</v>
      </c>
      <c r="U36" s="113">
        <f>U34+U35</f>
        <v>0</v>
      </c>
      <c r="V36" s="114"/>
      <c r="W36" s="115"/>
      <c r="X36" s="100"/>
      <c r="Y36" s="114"/>
      <c r="Z36" s="115"/>
      <c r="AA36" s="115"/>
    </row>
    <row r="37" spans="1:27" ht="4.5" customHeight="1" thickBot="1" x14ac:dyDescent="0.25">
      <c r="A37" s="5"/>
      <c r="B37" s="172"/>
      <c r="C37" s="172"/>
      <c r="D37" s="172"/>
      <c r="E37" s="172"/>
      <c r="F37" s="172"/>
      <c r="G37" s="17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7" ht="13.5" thickBot="1" x14ac:dyDescent="0.25">
      <c r="A38" s="2"/>
      <c r="B38" s="249" t="s">
        <v>66</v>
      </c>
      <c r="C38" s="250"/>
      <c r="D38" s="250"/>
      <c r="E38" s="250"/>
      <c r="F38" s="250"/>
      <c r="G38" s="251"/>
      <c r="H38" s="3"/>
      <c r="I38" s="249" t="s">
        <v>67</v>
      </c>
      <c r="J38" s="250"/>
      <c r="K38" s="250"/>
      <c r="L38" s="250"/>
      <c r="M38" s="250"/>
      <c r="N38" s="251"/>
      <c r="O38" s="7"/>
      <c r="P38" s="249" t="s">
        <v>70</v>
      </c>
      <c r="Q38" s="250"/>
      <c r="R38" s="250"/>
      <c r="S38" s="250"/>
      <c r="T38" s="250"/>
      <c r="U38" s="251"/>
    </row>
    <row r="39" spans="1:27" s="36" customFormat="1" ht="12" customHeight="1" x14ac:dyDescent="0.2">
      <c r="A39" s="242"/>
      <c r="B39" s="231"/>
      <c r="C39" s="244"/>
      <c r="D39" s="245"/>
      <c r="E39" s="244"/>
      <c r="F39" s="244"/>
      <c r="G39" s="245"/>
      <c r="H39" s="34"/>
      <c r="I39" s="231"/>
      <c r="J39" s="244"/>
      <c r="K39" s="245"/>
      <c r="L39" s="244"/>
      <c r="M39" s="244"/>
      <c r="N39" s="245"/>
      <c r="O39" s="35"/>
      <c r="P39" s="231"/>
      <c r="Q39" s="244"/>
      <c r="R39" s="244"/>
      <c r="S39" s="231"/>
      <c r="T39" s="244"/>
      <c r="U39" s="245"/>
    </row>
    <row r="40" spans="1:27" s="36" customFormat="1" ht="12" customHeight="1" x14ac:dyDescent="0.2">
      <c r="A40" s="243"/>
      <c r="B40" s="232" t="s">
        <v>83</v>
      </c>
      <c r="C40" s="260"/>
      <c r="D40" s="261"/>
      <c r="E40" s="260"/>
      <c r="F40" s="260"/>
      <c r="G40" s="261"/>
      <c r="H40" s="34"/>
      <c r="I40" s="232" t="s">
        <v>83</v>
      </c>
      <c r="J40" s="260"/>
      <c r="K40" s="260"/>
      <c r="L40" s="232"/>
      <c r="M40" s="260"/>
      <c r="N40" s="261"/>
      <c r="O40" s="35"/>
      <c r="P40" s="232" t="s">
        <v>83</v>
      </c>
      <c r="Q40" s="260"/>
      <c r="R40" s="261"/>
      <c r="S40" s="260"/>
      <c r="T40" s="260"/>
      <c r="U40" s="261"/>
    </row>
    <row r="41" spans="1:27" s="36" customFormat="1" ht="12.75" customHeight="1" thickBot="1" x14ac:dyDescent="0.25">
      <c r="A41" s="71" t="s">
        <v>84</v>
      </c>
      <c r="B41" s="230"/>
      <c r="C41" s="255"/>
      <c r="D41" s="256"/>
      <c r="E41" s="255"/>
      <c r="F41" s="255"/>
      <c r="G41" s="256"/>
      <c r="H41" s="34"/>
      <c r="I41" s="257"/>
      <c r="J41" s="258"/>
      <c r="K41" s="258"/>
      <c r="L41" s="230"/>
      <c r="M41" s="255"/>
      <c r="N41" s="256"/>
      <c r="O41" s="35"/>
      <c r="P41" s="230"/>
      <c r="Q41" s="255"/>
      <c r="R41" s="256"/>
      <c r="S41" s="255"/>
      <c r="T41" s="255"/>
      <c r="U41" s="256"/>
    </row>
    <row r="42" spans="1:27" s="36" customFormat="1" thickBot="1" x14ac:dyDescent="0.25">
      <c r="A42" s="98"/>
      <c r="B42" s="41" t="s">
        <v>85</v>
      </c>
      <c r="C42" s="40" t="s">
        <v>86</v>
      </c>
      <c r="D42" s="116" t="s">
        <v>87</v>
      </c>
      <c r="E42" s="41" t="s">
        <v>85</v>
      </c>
      <c r="F42" s="40" t="s">
        <v>86</v>
      </c>
      <c r="G42" s="116" t="s">
        <v>87</v>
      </c>
      <c r="H42" s="99"/>
      <c r="I42" s="41" t="s">
        <v>85</v>
      </c>
      <c r="J42" s="40" t="s">
        <v>86</v>
      </c>
      <c r="K42" s="116" t="s">
        <v>87</v>
      </c>
      <c r="L42" s="41" t="s">
        <v>85</v>
      </c>
      <c r="M42" s="40" t="s">
        <v>86</v>
      </c>
      <c r="N42" s="116" t="s">
        <v>87</v>
      </c>
      <c r="O42" s="127"/>
      <c r="P42" s="41" t="s">
        <v>85</v>
      </c>
      <c r="Q42" s="40" t="s">
        <v>86</v>
      </c>
      <c r="R42" s="116" t="s">
        <v>87</v>
      </c>
      <c r="S42" s="41" t="s">
        <v>85</v>
      </c>
      <c r="T42" s="40" t="s">
        <v>86</v>
      </c>
      <c r="U42" s="49" t="s">
        <v>87</v>
      </c>
      <c r="V42" s="100"/>
      <c r="W42" s="100" t="s">
        <v>88</v>
      </c>
      <c r="Y42" s="100"/>
      <c r="Z42" s="100"/>
      <c r="AA42" s="100"/>
    </row>
    <row r="43" spans="1:27" s="36" customFormat="1" ht="12" x14ac:dyDescent="0.2">
      <c r="A43" s="101" t="s">
        <v>89</v>
      </c>
      <c r="B43" s="102"/>
      <c r="C43" s="103"/>
      <c r="D43" s="104"/>
      <c r="E43" s="102"/>
      <c r="F43" s="103"/>
      <c r="G43" s="104"/>
      <c r="H43" s="105"/>
      <c r="I43" s="102"/>
      <c r="J43" s="103"/>
      <c r="K43" s="104"/>
      <c r="L43" s="102"/>
      <c r="M43" s="103"/>
      <c r="N43" s="117"/>
      <c r="O43" s="128"/>
      <c r="P43" s="121"/>
      <c r="Q43" s="103"/>
      <c r="R43" s="104"/>
      <c r="S43" s="102"/>
      <c r="T43" s="103"/>
      <c r="U43" s="104"/>
      <c r="V43" s="106"/>
      <c r="W43" s="106"/>
      <c r="X43" s="100"/>
      <c r="Y43" s="106"/>
      <c r="Z43" s="106"/>
      <c r="AA43" s="106"/>
    </row>
    <row r="44" spans="1:27" s="36" customFormat="1" thickBot="1" x14ac:dyDescent="0.25">
      <c r="A44" s="107" t="s">
        <v>90</v>
      </c>
      <c r="B44" s="108"/>
      <c r="C44" s="109"/>
      <c r="D44" s="110"/>
      <c r="E44" s="108"/>
      <c r="F44" s="109"/>
      <c r="G44" s="110"/>
      <c r="H44" s="105"/>
      <c r="I44" s="108"/>
      <c r="J44" s="109"/>
      <c r="K44" s="110"/>
      <c r="L44" s="108"/>
      <c r="M44" s="109"/>
      <c r="N44" s="118"/>
      <c r="O44" s="128"/>
      <c r="P44" s="122"/>
      <c r="Q44" s="109"/>
      <c r="R44" s="110"/>
      <c r="S44" s="108"/>
      <c r="T44" s="109"/>
      <c r="U44" s="110"/>
      <c r="V44" s="106"/>
      <c r="W44" s="106"/>
      <c r="X44" s="100"/>
      <c r="Y44" s="106"/>
      <c r="Z44" s="106"/>
      <c r="AA44" s="106"/>
    </row>
    <row r="45" spans="1:27" s="36" customFormat="1" thickBot="1" x14ac:dyDescent="0.25">
      <c r="A45" s="111" t="s">
        <v>91</v>
      </c>
      <c r="B45" s="112">
        <f>B43+B44</f>
        <v>0</v>
      </c>
      <c r="C45" s="113">
        <v>0</v>
      </c>
      <c r="D45" s="113">
        <f>D43+D44</f>
        <v>0</v>
      </c>
      <c r="E45" s="112">
        <f>E43+E44</f>
        <v>0</v>
      </c>
      <c r="F45" s="113">
        <v>0</v>
      </c>
      <c r="G45" s="113">
        <f>G43+G44</f>
        <v>0</v>
      </c>
      <c r="H45" s="99"/>
      <c r="I45" s="112">
        <f>I43+I44</f>
        <v>0</v>
      </c>
      <c r="J45" s="113">
        <v>0</v>
      </c>
      <c r="K45" s="113">
        <f>K43+K44</f>
        <v>0</v>
      </c>
      <c r="L45" s="112">
        <f>L43+L44</f>
        <v>0</v>
      </c>
      <c r="M45" s="113">
        <v>0</v>
      </c>
      <c r="N45" s="119">
        <f>N43+N44</f>
        <v>0</v>
      </c>
      <c r="O45" s="129"/>
      <c r="P45" s="123">
        <f>P43+P44</f>
        <v>0</v>
      </c>
      <c r="Q45" s="113">
        <v>0</v>
      </c>
      <c r="R45" s="113">
        <f>R43+R44</f>
        <v>0</v>
      </c>
      <c r="S45" s="112">
        <f>S43+S44</f>
        <v>0</v>
      </c>
      <c r="T45" s="113">
        <v>0</v>
      </c>
      <c r="U45" s="113">
        <f>U43+U44</f>
        <v>0</v>
      </c>
      <c r="V45" s="114"/>
      <c r="W45" s="115"/>
      <c r="X45" s="100"/>
      <c r="Y45" s="114"/>
      <c r="Z45" s="115"/>
      <c r="AA45" s="115"/>
    </row>
    <row r="46" spans="1:27" ht="4.5" customHeight="1" thickBot="1" x14ac:dyDescent="0.25">
      <c r="A46" s="5"/>
      <c r="B46" s="172"/>
      <c r="C46" s="172"/>
      <c r="D46" s="172"/>
      <c r="E46" s="172"/>
      <c r="F46" s="172"/>
      <c r="G46" s="17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7" ht="13.5" thickBot="1" x14ac:dyDescent="0.25">
      <c r="A47" s="2"/>
      <c r="B47" s="249" t="s">
        <v>72</v>
      </c>
      <c r="C47" s="250"/>
      <c r="D47" s="250"/>
      <c r="E47" s="250"/>
      <c r="F47" s="250"/>
      <c r="G47" s="251"/>
      <c r="H47" s="3"/>
      <c r="I47" s="249" t="s">
        <v>74</v>
      </c>
      <c r="J47" s="250"/>
      <c r="K47" s="250"/>
      <c r="L47" s="250"/>
      <c r="M47" s="250"/>
      <c r="N47" s="251"/>
      <c r="O47" s="7"/>
      <c r="P47" s="249" t="s">
        <v>76</v>
      </c>
      <c r="Q47" s="250"/>
      <c r="R47" s="250"/>
      <c r="S47" s="250"/>
      <c r="T47" s="250"/>
      <c r="U47" s="251"/>
    </row>
    <row r="48" spans="1:27" s="36" customFormat="1" ht="12" customHeight="1" x14ac:dyDescent="0.2">
      <c r="A48" s="242" t="s">
        <v>92</v>
      </c>
      <c r="B48" s="231"/>
      <c r="C48" s="244"/>
      <c r="D48" s="245"/>
      <c r="E48" s="244"/>
      <c r="F48" s="244"/>
      <c r="G48" s="245"/>
      <c r="H48" s="34"/>
      <c r="I48" s="231"/>
      <c r="J48" s="244"/>
      <c r="K48" s="244"/>
      <c r="L48" s="231"/>
      <c r="M48" s="244"/>
      <c r="N48" s="245"/>
      <c r="O48" s="35"/>
      <c r="P48" s="231"/>
      <c r="Q48" s="244"/>
      <c r="R48" s="245"/>
      <c r="S48" s="231"/>
      <c r="T48" s="244"/>
      <c r="U48" s="245"/>
    </row>
    <row r="49" spans="1:27" s="36" customFormat="1" ht="12" customHeight="1" x14ac:dyDescent="0.2">
      <c r="A49" s="243"/>
      <c r="B49" s="232" t="s">
        <v>83</v>
      </c>
      <c r="C49" s="260"/>
      <c r="D49" s="261"/>
      <c r="E49" s="232"/>
      <c r="F49" s="260"/>
      <c r="G49" s="261"/>
      <c r="H49" s="34"/>
      <c r="I49" s="232" t="s">
        <v>83</v>
      </c>
      <c r="J49" s="260"/>
      <c r="K49" s="260"/>
      <c r="L49" s="232"/>
      <c r="M49" s="260"/>
      <c r="N49" s="261"/>
      <c r="O49" s="35"/>
      <c r="P49" s="232" t="s">
        <v>83</v>
      </c>
      <c r="Q49" s="260"/>
      <c r="R49" s="261"/>
      <c r="S49" s="232"/>
      <c r="T49" s="260"/>
      <c r="U49" s="261"/>
    </row>
    <row r="50" spans="1:27" s="36" customFormat="1" ht="12.75" customHeight="1" x14ac:dyDescent="0.2">
      <c r="A50" s="71" t="s">
        <v>93</v>
      </c>
      <c r="B50" s="230"/>
      <c r="C50" s="255"/>
      <c r="D50" s="256"/>
      <c r="E50" s="230"/>
      <c r="F50" s="255"/>
      <c r="G50" s="256"/>
      <c r="H50" s="34"/>
      <c r="I50" s="257"/>
      <c r="J50" s="258"/>
      <c r="K50" s="258"/>
      <c r="L50" s="252"/>
      <c r="M50" s="253"/>
      <c r="N50" s="254"/>
      <c r="O50" s="35"/>
      <c r="P50" s="230"/>
      <c r="Q50" s="255"/>
      <c r="R50" s="256"/>
      <c r="S50" s="230"/>
      <c r="T50" s="255"/>
      <c r="U50" s="256"/>
    </row>
    <row r="51" spans="1:27" s="36" customFormat="1" ht="12" x14ac:dyDescent="0.2">
      <c r="A51" s="177" t="s">
        <v>17</v>
      </c>
      <c r="B51" s="41" t="s">
        <v>85</v>
      </c>
      <c r="C51" s="40" t="s">
        <v>86</v>
      </c>
      <c r="D51" s="116" t="s">
        <v>87</v>
      </c>
      <c r="E51" s="41" t="s">
        <v>85</v>
      </c>
      <c r="F51" s="40" t="s">
        <v>86</v>
      </c>
      <c r="G51" s="116" t="s">
        <v>87</v>
      </c>
      <c r="H51" s="99"/>
      <c r="I51" s="41" t="s">
        <v>85</v>
      </c>
      <c r="J51" s="40" t="s">
        <v>86</v>
      </c>
      <c r="K51" s="116" t="s">
        <v>87</v>
      </c>
      <c r="L51" s="41" t="s">
        <v>85</v>
      </c>
      <c r="M51" s="40" t="s">
        <v>86</v>
      </c>
      <c r="N51" s="116" t="s">
        <v>87</v>
      </c>
      <c r="O51" s="127"/>
      <c r="P51" s="41" t="s">
        <v>85</v>
      </c>
      <c r="Q51" s="40" t="s">
        <v>86</v>
      </c>
      <c r="R51" s="116" t="s">
        <v>87</v>
      </c>
      <c r="S51" s="41" t="s">
        <v>85</v>
      </c>
      <c r="T51" s="40" t="s">
        <v>86</v>
      </c>
      <c r="U51" s="49" t="s">
        <v>87</v>
      </c>
      <c r="V51" s="100"/>
      <c r="W51" s="100" t="s">
        <v>88</v>
      </c>
      <c r="Y51" s="100"/>
      <c r="Z51" s="100"/>
      <c r="AA51" s="100"/>
    </row>
    <row r="52" spans="1:27" s="36" customFormat="1" ht="12" x14ac:dyDescent="0.2">
      <c r="A52" s="101" t="s">
        <v>89</v>
      </c>
      <c r="B52" s="102"/>
      <c r="C52" s="103"/>
      <c r="D52" s="104"/>
      <c r="E52" s="102"/>
      <c r="F52" s="103"/>
      <c r="G52" s="104"/>
      <c r="H52" s="105"/>
      <c r="I52" s="102"/>
      <c r="J52" s="103"/>
      <c r="K52" s="104"/>
      <c r="L52" s="102"/>
      <c r="M52" s="103"/>
      <c r="N52" s="117"/>
      <c r="O52" s="128"/>
      <c r="P52" s="121"/>
      <c r="Q52" s="103"/>
      <c r="R52" s="104"/>
      <c r="S52" s="102"/>
      <c r="T52" s="103"/>
      <c r="U52" s="104"/>
      <c r="V52" s="106"/>
      <c r="W52" s="106"/>
      <c r="X52" s="100"/>
      <c r="Y52" s="106"/>
      <c r="Z52" s="106"/>
      <c r="AA52" s="106"/>
    </row>
    <row r="53" spans="1:27" s="36" customFormat="1" thickBot="1" x14ac:dyDescent="0.25">
      <c r="A53" s="107" t="s">
        <v>90</v>
      </c>
      <c r="B53" s="108"/>
      <c r="C53" s="109"/>
      <c r="D53" s="110"/>
      <c r="E53" s="108"/>
      <c r="F53" s="109"/>
      <c r="G53" s="110"/>
      <c r="H53" s="105"/>
      <c r="I53" s="108"/>
      <c r="J53" s="109"/>
      <c r="K53" s="110"/>
      <c r="L53" s="108"/>
      <c r="M53" s="109"/>
      <c r="N53" s="118"/>
      <c r="O53" s="128"/>
      <c r="P53" s="122"/>
      <c r="Q53" s="109"/>
      <c r="R53" s="110"/>
      <c r="S53" s="108"/>
      <c r="T53" s="109"/>
      <c r="U53" s="110"/>
      <c r="V53" s="106"/>
      <c r="W53" s="106"/>
      <c r="X53" s="100"/>
      <c r="Y53" s="106"/>
      <c r="Z53" s="106"/>
      <c r="AA53" s="106"/>
    </row>
    <row r="54" spans="1:27" s="36" customFormat="1" thickBot="1" x14ac:dyDescent="0.25">
      <c r="A54" s="111" t="s">
        <v>91</v>
      </c>
      <c r="B54" s="112">
        <f>B52+B53</f>
        <v>0</v>
      </c>
      <c r="C54" s="113">
        <v>0</v>
      </c>
      <c r="D54" s="113">
        <f>D52+D53</f>
        <v>0</v>
      </c>
      <c r="E54" s="112">
        <f>E52+E53</f>
        <v>0</v>
      </c>
      <c r="F54" s="113">
        <v>0</v>
      </c>
      <c r="G54" s="113">
        <f>G52+G53</f>
        <v>0</v>
      </c>
      <c r="H54" s="99"/>
      <c r="I54" s="112">
        <f>I52+I53</f>
        <v>0</v>
      </c>
      <c r="J54" s="113">
        <v>0</v>
      </c>
      <c r="K54" s="113">
        <f>K52+K53</f>
        <v>0</v>
      </c>
      <c r="L54" s="112">
        <f>L52+L53</f>
        <v>0</v>
      </c>
      <c r="M54" s="113">
        <v>0</v>
      </c>
      <c r="N54" s="119">
        <f>N52+N53</f>
        <v>0</v>
      </c>
      <c r="O54" s="129"/>
      <c r="P54" s="123">
        <f>P52+P53</f>
        <v>0</v>
      </c>
      <c r="Q54" s="113">
        <v>0</v>
      </c>
      <c r="R54" s="113">
        <f>R52+R53</f>
        <v>0</v>
      </c>
      <c r="S54" s="112">
        <f>S52+S53</f>
        <v>0</v>
      </c>
      <c r="T54" s="113">
        <v>0</v>
      </c>
      <c r="U54" s="113">
        <f>U52+U53</f>
        <v>0</v>
      </c>
      <c r="V54" s="114"/>
      <c r="W54" s="115"/>
      <c r="X54" s="100"/>
      <c r="Y54" s="114"/>
      <c r="Z54" s="115"/>
      <c r="AA54" s="115"/>
    </row>
    <row r="55" spans="1:27" ht="4.5" customHeight="1" thickBot="1" x14ac:dyDescent="0.25">
      <c r="A55" s="5"/>
      <c r="B55" s="172"/>
      <c r="C55" s="172"/>
      <c r="D55" s="172"/>
      <c r="E55" s="172"/>
      <c r="F55" s="172"/>
      <c r="G55" s="17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7" x14ac:dyDescent="0.2">
      <c r="A56" s="2"/>
      <c r="B56" s="249" t="s">
        <v>79</v>
      </c>
      <c r="C56" s="250"/>
      <c r="D56" s="250"/>
      <c r="E56" s="250"/>
      <c r="F56" s="250"/>
      <c r="G56" s="251"/>
      <c r="H56" s="3"/>
      <c r="I56" s="249" t="s">
        <v>94</v>
      </c>
      <c r="J56" s="250"/>
      <c r="K56" s="250"/>
      <c r="L56" s="250"/>
      <c r="M56" s="250"/>
      <c r="N56" s="251"/>
      <c r="O56" s="7"/>
      <c r="P56" s="303" t="s">
        <v>82</v>
      </c>
      <c r="Q56" s="304"/>
      <c r="R56" s="304"/>
      <c r="S56" s="250"/>
      <c r="T56" s="250"/>
      <c r="U56" s="251"/>
    </row>
    <row r="57" spans="1:27" s="36" customFormat="1" ht="12" customHeight="1" x14ac:dyDescent="0.2">
      <c r="A57" s="242" t="s">
        <v>95</v>
      </c>
      <c r="B57" s="231"/>
      <c r="C57" s="244"/>
      <c r="D57" s="245"/>
      <c r="E57" s="244"/>
      <c r="F57" s="244"/>
      <c r="G57" s="245"/>
      <c r="H57" s="34"/>
      <c r="I57" s="231"/>
      <c r="J57" s="244"/>
      <c r="K57" s="244"/>
      <c r="L57" s="231"/>
      <c r="M57" s="244"/>
      <c r="N57" s="245"/>
      <c r="O57" s="35"/>
      <c r="P57" s="231"/>
      <c r="Q57" s="244"/>
      <c r="R57" s="245"/>
      <c r="S57" s="231"/>
      <c r="T57" s="244"/>
      <c r="U57" s="245"/>
    </row>
    <row r="58" spans="1:27" s="36" customFormat="1" ht="12" customHeight="1" x14ac:dyDescent="0.2">
      <c r="A58" s="243"/>
      <c r="B58" s="232"/>
      <c r="C58" s="260"/>
      <c r="D58" s="261"/>
      <c r="E58" s="232"/>
      <c r="F58" s="260"/>
      <c r="G58" s="261"/>
      <c r="H58" s="34"/>
      <c r="I58" s="232"/>
      <c r="J58" s="260"/>
      <c r="K58" s="260"/>
      <c r="L58" s="232"/>
      <c r="M58" s="260"/>
      <c r="N58" s="261"/>
      <c r="O58" s="35"/>
      <c r="P58" s="232"/>
      <c r="Q58" s="260"/>
      <c r="R58" s="261"/>
      <c r="S58" s="232"/>
      <c r="T58" s="260"/>
      <c r="U58" s="261"/>
    </row>
    <row r="59" spans="1:27" s="36" customFormat="1" ht="12.75" customHeight="1" x14ac:dyDescent="0.2">
      <c r="A59" s="71" t="s">
        <v>93</v>
      </c>
      <c r="B59" s="230"/>
      <c r="C59" s="255"/>
      <c r="D59" s="256"/>
      <c r="E59" s="255"/>
      <c r="F59" s="255"/>
      <c r="G59" s="256"/>
      <c r="H59" s="34"/>
      <c r="I59" s="257"/>
      <c r="J59" s="258"/>
      <c r="K59" s="258"/>
      <c r="L59" s="230"/>
      <c r="M59" s="255"/>
      <c r="N59" s="256"/>
      <c r="O59" s="35"/>
      <c r="P59" s="230"/>
      <c r="Q59" s="255"/>
      <c r="R59" s="256"/>
      <c r="S59" s="255"/>
      <c r="T59" s="255"/>
      <c r="U59" s="256"/>
    </row>
    <row r="60" spans="1:27" s="36" customFormat="1" ht="12" x14ac:dyDescent="0.2">
      <c r="A60" s="177" t="s">
        <v>17</v>
      </c>
      <c r="B60" s="41" t="s">
        <v>85</v>
      </c>
      <c r="C60" s="40" t="s">
        <v>86</v>
      </c>
      <c r="D60" s="116" t="s">
        <v>87</v>
      </c>
      <c r="E60" s="41" t="s">
        <v>85</v>
      </c>
      <c r="F60" s="40" t="s">
        <v>86</v>
      </c>
      <c r="G60" s="116" t="s">
        <v>87</v>
      </c>
      <c r="H60" s="99"/>
      <c r="I60" s="41" t="s">
        <v>85</v>
      </c>
      <c r="J60" s="40" t="s">
        <v>86</v>
      </c>
      <c r="K60" s="116" t="s">
        <v>87</v>
      </c>
      <c r="L60" s="41" t="s">
        <v>85</v>
      </c>
      <c r="M60" s="40" t="s">
        <v>86</v>
      </c>
      <c r="N60" s="116" t="s">
        <v>87</v>
      </c>
      <c r="O60" s="127"/>
      <c r="P60" s="143" t="s">
        <v>85</v>
      </c>
      <c r="Q60" s="144" t="s">
        <v>86</v>
      </c>
      <c r="R60" s="145" t="s">
        <v>87</v>
      </c>
      <c r="S60" s="41" t="s">
        <v>85</v>
      </c>
      <c r="T60" s="40" t="s">
        <v>86</v>
      </c>
      <c r="U60" s="49" t="s">
        <v>87</v>
      </c>
      <c r="V60" s="100"/>
      <c r="W60" s="100" t="s">
        <v>88</v>
      </c>
      <c r="Y60" s="100"/>
      <c r="Z60" s="100"/>
      <c r="AA60" s="100"/>
    </row>
    <row r="61" spans="1:27" s="36" customFormat="1" ht="12" x14ac:dyDescent="0.2">
      <c r="A61" s="101" t="s">
        <v>89</v>
      </c>
      <c r="B61" s="102"/>
      <c r="C61" s="103"/>
      <c r="D61" s="104"/>
      <c r="E61" s="102"/>
      <c r="F61" s="103"/>
      <c r="G61" s="104"/>
      <c r="H61" s="105"/>
      <c r="I61" s="102"/>
      <c r="J61" s="103"/>
      <c r="K61" s="104"/>
      <c r="L61" s="102"/>
      <c r="M61" s="103"/>
      <c r="N61" s="117"/>
      <c r="O61" s="128"/>
      <c r="P61" s="121"/>
      <c r="Q61" s="103"/>
      <c r="R61" s="104"/>
      <c r="S61" s="102"/>
      <c r="T61" s="103"/>
      <c r="U61" s="104"/>
      <c r="V61" s="106"/>
      <c r="W61" s="106"/>
      <c r="X61" s="100"/>
      <c r="Y61" s="106"/>
      <c r="Z61" s="106"/>
      <c r="AA61" s="106"/>
    </row>
    <row r="62" spans="1:27" s="36" customFormat="1" thickBot="1" x14ac:dyDescent="0.25">
      <c r="A62" s="107" t="s">
        <v>90</v>
      </c>
      <c r="B62" s="108"/>
      <c r="C62" s="109"/>
      <c r="D62" s="110"/>
      <c r="E62" s="108"/>
      <c r="F62" s="109"/>
      <c r="G62" s="110"/>
      <c r="H62" s="105"/>
      <c r="I62" s="108"/>
      <c r="J62" s="109"/>
      <c r="K62" s="110"/>
      <c r="L62" s="108"/>
      <c r="M62" s="109"/>
      <c r="N62" s="118"/>
      <c r="O62" s="128"/>
      <c r="P62" s="122"/>
      <c r="Q62" s="109"/>
      <c r="R62" s="110"/>
      <c r="S62" s="108"/>
      <c r="T62" s="109"/>
      <c r="U62" s="110"/>
      <c r="V62" s="106"/>
      <c r="W62" s="106"/>
      <c r="X62" s="100"/>
      <c r="Y62" s="106"/>
      <c r="Z62" s="106"/>
      <c r="AA62" s="106"/>
    </row>
    <row r="63" spans="1:27" s="36" customFormat="1" thickBot="1" x14ac:dyDescent="0.25">
      <c r="A63" s="111" t="s">
        <v>91</v>
      </c>
      <c r="B63" s="112">
        <f>B61+B62</f>
        <v>0</v>
      </c>
      <c r="C63" s="113">
        <v>0</v>
      </c>
      <c r="D63" s="113">
        <f>D61+D62</f>
        <v>0</v>
      </c>
      <c r="E63" s="112">
        <f>E61+E62</f>
        <v>0</v>
      </c>
      <c r="F63" s="113">
        <v>0</v>
      </c>
      <c r="G63" s="113">
        <f>G61+G62</f>
        <v>0</v>
      </c>
      <c r="H63" s="99"/>
      <c r="I63" s="112">
        <f>I61+I62</f>
        <v>0</v>
      </c>
      <c r="J63" s="113">
        <v>0</v>
      </c>
      <c r="K63" s="113">
        <f>K61+K62</f>
        <v>0</v>
      </c>
      <c r="L63" s="112">
        <f>L61+L62</f>
        <v>0</v>
      </c>
      <c r="M63" s="113">
        <v>0</v>
      </c>
      <c r="N63" s="119">
        <f>N61+N62</f>
        <v>0</v>
      </c>
      <c r="O63" s="129"/>
      <c r="P63" s="123">
        <f>P61+P62</f>
        <v>0</v>
      </c>
      <c r="Q63" s="113">
        <v>0</v>
      </c>
      <c r="R63" s="113">
        <f>R61+R62</f>
        <v>0</v>
      </c>
      <c r="S63" s="112">
        <f>S61+S62</f>
        <v>0</v>
      </c>
      <c r="T63" s="113">
        <v>0</v>
      </c>
      <c r="U63" s="113">
        <f>U61+U62</f>
        <v>0</v>
      </c>
      <c r="V63" s="114"/>
      <c r="W63" s="115"/>
      <c r="X63" s="100"/>
      <c r="Y63" s="114"/>
      <c r="Z63" s="115"/>
      <c r="AA63" s="115"/>
    </row>
    <row r="64" spans="1:27" ht="4.5" customHeight="1" x14ac:dyDescent="0.2">
      <c r="A64" s="5"/>
      <c r="B64" s="180"/>
      <c r="C64" s="180"/>
      <c r="D64" s="180"/>
      <c r="E64" s="180"/>
      <c r="F64" s="180"/>
      <c r="G64" s="18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7" ht="18" x14ac:dyDescent="0.25">
      <c r="A65" s="66"/>
      <c r="B65" s="248" t="s">
        <v>47</v>
      </c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60"/>
    </row>
    <row r="66" spans="1:27" ht="4.5" customHeight="1" thickBo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7" ht="13.5" thickBot="1" x14ac:dyDescent="0.25">
      <c r="A67" s="2"/>
      <c r="B67" s="249" t="s">
        <v>52</v>
      </c>
      <c r="C67" s="250"/>
      <c r="D67" s="250"/>
      <c r="E67" s="250"/>
      <c r="F67" s="250"/>
      <c r="G67" s="251"/>
      <c r="H67" s="3"/>
      <c r="I67" s="249" t="s">
        <v>57</v>
      </c>
      <c r="J67" s="250"/>
      <c r="K67" s="250"/>
      <c r="L67" s="250"/>
      <c r="M67" s="250"/>
      <c r="N67" s="251"/>
      <c r="O67" s="3"/>
      <c r="P67" s="249" t="s">
        <v>61</v>
      </c>
      <c r="Q67" s="250"/>
      <c r="R67" s="250"/>
      <c r="S67" s="250"/>
      <c r="T67" s="250"/>
      <c r="U67" s="251"/>
    </row>
    <row r="68" spans="1:27" s="36" customFormat="1" ht="12" customHeight="1" x14ac:dyDescent="0.2">
      <c r="A68" s="242" t="s">
        <v>96</v>
      </c>
      <c r="B68" s="231" t="s">
        <v>98</v>
      </c>
      <c r="C68" s="244"/>
      <c r="D68" s="245"/>
      <c r="E68" s="231" t="s">
        <v>98</v>
      </c>
      <c r="F68" s="244"/>
      <c r="G68" s="245"/>
      <c r="H68" s="34"/>
      <c r="I68" s="231" t="s">
        <v>98</v>
      </c>
      <c r="J68" s="244"/>
      <c r="K68" s="245"/>
      <c r="L68" s="231" t="s">
        <v>98</v>
      </c>
      <c r="M68" s="244"/>
      <c r="N68" s="245"/>
      <c r="O68" s="42"/>
      <c r="P68" s="231" t="s">
        <v>98</v>
      </c>
      <c r="Q68" s="244"/>
      <c r="R68" s="245"/>
      <c r="S68" s="231" t="s">
        <v>98</v>
      </c>
      <c r="T68" s="244"/>
      <c r="U68" s="245"/>
    </row>
    <row r="69" spans="1:27" s="36" customFormat="1" ht="12" customHeight="1" x14ac:dyDescent="0.2">
      <c r="A69" s="243"/>
      <c r="B69" s="232" t="s">
        <v>51</v>
      </c>
      <c r="C69" s="260"/>
      <c r="D69" s="261"/>
      <c r="E69" s="232" t="s">
        <v>54</v>
      </c>
      <c r="F69" s="260"/>
      <c r="G69" s="261"/>
      <c r="H69" s="34"/>
      <c r="I69" s="232" t="s">
        <v>56</v>
      </c>
      <c r="J69" s="260"/>
      <c r="K69" s="261"/>
      <c r="L69" s="232" t="s">
        <v>58</v>
      </c>
      <c r="M69" s="260"/>
      <c r="N69" s="261"/>
      <c r="O69" s="42"/>
      <c r="P69" s="232" t="s">
        <v>60</v>
      </c>
      <c r="Q69" s="260"/>
      <c r="R69" s="261"/>
      <c r="S69" s="232" t="s">
        <v>63</v>
      </c>
      <c r="T69" s="260"/>
      <c r="U69" s="261"/>
    </row>
    <row r="70" spans="1:27" s="36" customFormat="1" ht="12.75" customHeight="1" thickBot="1" x14ac:dyDescent="0.25">
      <c r="A70" s="71" t="s">
        <v>93</v>
      </c>
      <c r="B70" s="252"/>
      <c r="C70" s="253"/>
      <c r="D70" s="254"/>
      <c r="E70" s="230"/>
      <c r="F70" s="255"/>
      <c r="G70" s="256"/>
      <c r="H70" s="34"/>
      <c r="I70" s="257"/>
      <c r="J70" s="258"/>
      <c r="K70" s="258"/>
      <c r="L70" s="230"/>
      <c r="M70" s="255"/>
      <c r="N70" s="256"/>
      <c r="O70" s="42"/>
      <c r="P70" s="257"/>
      <c r="Q70" s="258"/>
      <c r="R70" s="259"/>
      <c r="S70" s="257"/>
      <c r="T70" s="258"/>
      <c r="U70" s="259"/>
    </row>
    <row r="71" spans="1:27" s="36" customFormat="1" ht="12" x14ac:dyDescent="0.2">
      <c r="A71" s="177" t="s">
        <v>17</v>
      </c>
      <c r="B71" s="41" t="s">
        <v>85</v>
      </c>
      <c r="C71" s="40" t="s">
        <v>86</v>
      </c>
      <c r="D71" s="116" t="s">
        <v>87</v>
      </c>
      <c r="E71" s="41" t="s">
        <v>85</v>
      </c>
      <c r="F71" s="40" t="s">
        <v>86</v>
      </c>
      <c r="G71" s="116" t="s">
        <v>87</v>
      </c>
      <c r="H71" s="99"/>
      <c r="I71" s="41" t="s">
        <v>85</v>
      </c>
      <c r="J71" s="40" t="s">
        <v>86</v>
      </c>
      <c r="K71" s="116" t="s">
        <v>87</v>
      </c>
      <c r="L71" s="41" t="s">
        <v>85</v>
      </c>
      <c r="M71" s="40" t="s">
        <v>86</v>
      </c>
      <c r="N71" s="116" t="s">
        <v>87</v>
      </c>
      <c r="O71" s="127"/>
      <c r="P71" s="41" t="s">
        <v>85</v>
      </c>
      <c r="Q71" s="40" t="s">
        <v>86</v>
      </c>
      <c r="R71" s="116" t="s">
        <v>87</v>
      </c>
      <c r="S71" s="41" t="s">
        <v>85</v>
      </c>
      <c r="T71" s="40" t="s">
        <v>86</v>
      </c>
      <c r="U71" s="49" t="s">
        <v>87</v>
      </c>
      <c r="V71" s="100"/>
      <c r="W71" s="100" t="s">
        <v>88</v>
      </c>
      <c r="Y71" s="100"/>
      <c r="Z71" s="100"/>
      <c r="AA71" s="100"/>
    </row>
    <row r="72" spans="1:27" s="36" customFormat="1" ht="12" x14ac:dyDescent="0.2">
      <c r="A72" s="101" t="s">
        <v>89</v>
      </c>
      <c r="B72" s="102"/>
      <c r="C72" s="103"/>
      <c r="D72" s="104"/>
      <c r="E72" s="102"/>
      <c r="F72" s="103"/>
      <c r="G72" s="104"/>
      <c r="H72" s="105"/>
      <c r="I72" s="102"/>
      <c r="J72" s="103"/>
      <c r="K72" s="104"/>
      <c r="L72" s="102"/>
      <c r="M72" s="103"/>
      <c r="N72" s="117"/>
      <c r="O72" s="128"/>
      <c r="P72" s="121"/>
      <c r="Q72" s="103"/>
      <c r="R72" s="104"/>
      <c r="S72" s="102"/>
      <c r="T72" s="103"/>
      <c r="U72" s="104"/>
      <c r="V72" s="106"/>
      <c r="W72" s="106"/>
      <c r="X72" s="100"/>
      <c r="Y72" s="106"/>
      <c r="Z72" s="106"/>
      <c r="AA72" s="106"/>
    </row>
    <row r="73" spans="1:27" s="36" customFormat="1" thickBot="1" x14ac:dyDescent="0.25">
      <c r="A73" s="107" t="s">
        <v>90</v>
      </c>
      <c r="B73" s="108"/>
      <c r="C73" s="109"/>
      <c r="D73" s="110"/>
      <c r="E73" s="108"/>
      <c r="F73" s="109"/>
      <c r="G73" s="110"/>
      <c r="H73" s="105"/>
      <c r="I73" s="108"/>
      <c r="J73" s="109"/>
      <c r="K73" s="110"/>
      <c r="L73" s="108"/>
      <c r="M73" s="109"/>
      <c r="N73" s="118"/>
      <c r="O73" s="128"/>
      <c r="P73" s="122"/>
      <c r="Q73" s="109"/>
      <c r="R73" s="110"/>
      <c r="S73" s="108"/>
      <c r="T73" s="109"/>
      <c r="U73" s="110"/>
      <c r="V73" s="106"/>
      <c r="W73" s="106"/>
      <c r="X73" s="100"/>
      <c r="Y73" s="106"/>
      <c r="Z73" s="106"/>
      <c r="AA73" s="106"/>
    </row>
    <row r="74" spans="1:27" s="36" customFormat="1" thickBot="1" x14ac:dyDescent="0.25">
      <c r="A74" s="111" t="s">
        <v>91</v>
      </c>
      <c r="B74" s="112">
        <f>B72+B73</f>
        <v>0</v>
      </c>
      <c r="C74" s="113">
        <v>0</v>
      </c>
      <c r="D74" s="113">
        <f>D72+D73</f>
        <v>0</v>
      </c>
      <c r="E74" s="112">
        <f>E72+E73</f>
        <v>0</v>
      </c>
      <c r="F74" s="113">
        <v>0</v>
      </c>
      <c r="G74" s="113">
        <f>G72+G73</f>
        <v>0</v>
      </c>
      <c r="H74" s="99"/>
      <c r="I74" s="112">
        <f>I72+I73</f>
        <v>0</v>
      </c>
      <c r="J74" s="113">
        <v>0</v>
      </c>
      <c r="K74" s="113">
        <f>K72+K73</f>
        <v>0</v>
      </c>
      <c r="L74" s="112">
        <f>L72+L73</f>
        <v>0</v>
      </c>
      <c r="M74" s="113">
        <v>0</v>
      </c>
      <c r="N74" s="119">
        <f>N72+N73</f>
        <v>0</v>
      </c>
      <c r="O74" s="129"/>
      <c r="P74" s="123">
        <f>P72+P73</f>
        <v>0</v>
      </c>
      <c r="Q74" s="113">
        <v>0</v>
      </c>
      <c r="R74" s="113">
        <f>R72+R73</f>
        <v>0</v>
      </c>
      <c r="S74" s="112">
        <f>S72+S73</f>
        <v>0</v>
      </c>
      <c r="T74" s="113">
        <v>0</v>
      </c>
      <c r="U74" s="113">
        <f>U72+U73</f>
        <v>0</v>
      </c>
      <c r="V74" s="114"/>
      <c r="W74" s="115"/>
      <c r="X74" s="100"/>
      <c r="Y74" s="114"/>
      <c r="Z74" s="115"/>
      <c r="AA74" s="115"/>
    </row>
    <row r="75" spans="1:27" ht="4.5" customHeight="1" thickBot="1" x14ac:dyDescent="0.25">
      <c r="A75" s="5"/>
      <c r="B75" s="172"/>
      <c r="C75" s="172"/>
      <c r="D75" s="172"/>
      <c r="E75" s="172"/>
      <c r="F75" s="172"/>
      <c r="G75" s="172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7" ht="13.5" thickBot="1" x14ac:dyDescent="0.25">
      <c r="A76" s="2"/>
      <c r="B76" s="249" t="s">
        <v>65</v>
      </c>
      <c r="C76" s="250"/>
      <c r="D76" s="250"/>
      <c r="E76" s="250"/>
      <c r="F76" s="250"/>
      <c r="G76" s="251"/>
      <c r="H76" s="3"/>
      <c r="I76" s="249" t="s">
        <v>68</v>
      </c>
      <c r="J76" s="250"/>
      <c r="K76" s="250"/>
      <c r="L76" s="250"/>
      <c r="M76" s="250"/>
      <c r="N76" s="251"/>
      <c r="O76" s="3"/>
      <c r="P76" s="249" t="s">
        <v>73</v>
      </c>
      <c r="Q76" s="250"/>
      <c r="R76" s="250"/>
      <c r="S76" s="250"/>
      <c r="T76" s="250"/>
      <c r="U76" s="251"/>
    </row>
    <row r="77" spans="1:27" s="36" customFormat="1" ht="12" x14ac:dyDescent="0.2">
      <c r="A77" s="242" t="s">
        <v>99</v>
      </c>
      <c r="B77" s="231" t="s">
        <v>98</v>
      </c>
      <c r="C77" s="244"/>
      <c r="D77" s="245"/>
      <c r="E77" s="231" t="s">
        <v>98</v>
      </c>
      <c r="F77" s="244"/>
      <c r="G77" s="245"/>
      <c r="H77" s="34"/>
      <c r="I77" s="231" t="s">
        <v>98</v>
      </c>
      <c r="J77" s="244"/>
      <c r="K77" s="245"/>
      <c r="L77" s="231" t="s">
        <v>98</v>
      </c>
      <c r="M77" s="244"/>
      <c r="N77" s="245"/>
      <c r="O77" s="42"/>
      <c r="P77" s="231" t="s">
        <v>98</v>
      </c>
      <c r="Q77" s="244"/>
      <c r="R77" s="245"/>
      <c r="S77" s="231" t="s">
        <v>98</v>
      </c>
      <c r="T77" s="244"/>
      <c r="U77" s="245"/>
    </row>
    <row r="78" spans="1:27" s="36" customFormat="1" ht="12" x14ac:dyDescent="0.2">
      <c r="A78" s="243"/>
      <c r="B78" s="232" t="s">
        <v>64</v>
      </c>
      <c r="C78" s="260"/>
      <c r="D78" s="261"/>
      <c r="E78" s="232" t="s">
        <v>66</v>
      </c>
      <c r="F78" s="260"/>
      <c r="G78" s="261"/>
      <c r="H78" s="34"/>
      <c r="I78" s="232" t="s">
        <v>67</v>
      </c>
      <c r="J78" s="260"/>
      <c r="K78" s="261"/>
      <c r="L78" s="232" t="s">
        <v>70</v>
      </c>
      <c r="M78" s="260"/>
      <c r="N78" s="261"/>
      <c r="O78" s="42"/>
      <c r="P78" s="232" t="s">
        <v>72</v>
      </c>
      <c r="Q78" s="260"/>
      <c r="R78" s="261"/>
      <c r="S78" s="232" t="s">
        <v>74</v>
      </c>
      <c r="T78" s="260"/>
      <c r="U78" s="261"/>
    </row>
    <row r="79" spans="1:27" s="36" customFormat="1" ht="13.5" thickBot="1" x14ac:dyDescent="0.25">
      <c r="A79" s="71" t="s">
        <v>93</v>
      </c>
      <c r="B79" s="230"/>
      <c r="C79" s="255"/>
      <c r="D79" s="256"/>
      <c r="E79" s="230"/>
      <c r="F79" s="255"/>
      <c r="G79" s="256"/>
      <c r="H79" s="34"/>
      <c r="I79" s="257"/>
      <c r="J79" s="258"/>
      <c r="K79" s="258"/>
      <c r="L79" s="230"/>
      <c r="M79" s="255"/>
      <c r="N79" s="256"/>
      <c r="O79" s="42"/>
      <c r="P79" s="230"/>
      <c r="Q79" s="255"/>
      <c r="R79" s="256"/>
      <c r="S79" s="230"/>
      <c r="T79" s="255"/>
      <c r="U79" s="256"/>
    </row>
    <row r="80" spans="1:27" s="36" customFormat="1" ht="12" x14ac:dyDescent="0.2">
      <c r="A80" s="177" t="s">
        <v>17</v>
      </c>
      <c r="B80" s="41" t="s">
        <v>85</v>
      </c>
      <c r="C80" s="40" t="s">
        <v>86</v>
      </c>
      <c r="D80" s="116" t="s">
        <v>87</v>
      </c>
      <c r="E80" s="41" t="s">
        <v>85</v>
      </c>
      <c r="F80" s="40" t="s">
        <v>86</v>
      </c>
      <c r="G80" s="116" t="s">
        <v>87</v>
      </c>
      <c r="H80" s="99"/>
      <c r="I80" s="41" t="s">
        <v>85</v>
      </c>
      <c r="J80" s="40" t="s">
        <v>86</v>
      </c>
      <c r="K80" s="116" t="s">
        <v>87</v>
      </c>
      <c r="L80" s="41" t="s">
        <v>85</v>
      </c>
      <c r="M80" s="40" t="s">
        <v>86</v>
      </c>
      <c r="N80" s="116" t="s">
        <v>87</v>
      </c>
      <c r="O80" s="127"/>
      <c r="P80" s="41" t="s">
        <v>85</v>
      </c>
      <c r="Q80" s="40" t="s">
        <v>86</v>
      </c>
      <c r="R80" s="116" t="s">
        <v>87</v>
      </c>
      <c r="S80" s="41" t="s">
        <v>85</v>
      </c>
      <c r="T80" s="40" t="s">
        <v>86</v>
      </c>
      <c r="U80" s="49" t="s">
        <v>87</v>
      </c>
      <c r="V80" s="100"/>
      <c r="W80" s="100" t="s">
        <v>88</v>
      </c>
      <c r="Y80" s="100"/>
      <c r="Z80" s="100"/>
      <c r="AA80" s="100"/>
    </row>
    <row r="81" spans="1:27" s="36" customFormat="1" ht="12" x14ac:dyDescent="0.2">
      <c r="A81" s="101" t="s">
        <v>89</v>
      </c>
      <c r="B81" s="102"/>
      <c r="C81" s="103"/>
      <c r="D81" s="104"/>
      <c r="E81" s="102"/>
      <c r="F81" s="103"/>
      <c r="G81" s="104"/>
      <c r="H81" s="105"/>
      <c r="I81" s="102"/>
      <c r="J81" s="103"/>
      <c r="K81" s="104"/>
      <c r="L81" s="102"/>
      <c r="M81" s="103"/>
      <c r="N81" s="117"/>
      <c r="O81" s="128"/>
      <c r="P81" s="121"/>
      <c r="Q81" s="103"/>
      <c r="R81" s="104"/>
      <c r="S81" s="102"/>
      <c r="T81" s="103"/>
      <c r="U81" s="104"/>
      <c r="V81" s="106"/>
      <c r="W81" s="106"/>
      <c r="X81" s="100"/>
      <c r="Y81" s="106"/>
      <c r="Z81" s="106"/>
      <c r="AA81" s="106"/>
    </row>
    <row r="82" spans="1:27" s="36" customFormat="1" thickBot="1" x14ac:dyDescent="0.25">
      <c r="A82" s="107" t="s">
        <v>90</v>
      </c>
      <c r="B82" s="108"/>
      <c r="C82" s="109"/>
      <c r="D82" s="110"/>
      <c r="E82" s="108"/>
      <c r="F82" s="109"/>
      <c r="G82" s="110"/>
      <c r="H82" s="105"/>
      <c r="I82" s="108"/>
      <c r="J82" s="109"/>
      <c r="K82" s="110"/>
      <c r="L82" s="108"/>
      <c r="M82" s="109"/>
      <c r="N82" s="118"/>
      <c r="O82" s="128"/>
      <c r="P82" s="122"/>
      <c r="Q82" s="109"/>
      <c r="R82" s="110"/>
      <c r="S82" s="108"/>
      <c r="T82" s="109"/>
      <c r="U82" s="110"/>
      <c r="V82" s="106"/>
      <c r="W82" s="106"/>
      <c r="X82" s="100"/>
      <c r="Y82" s="106"/>
      <c r="Z82" s="106"/>
      <c r="AA82" s="106"/>
    </row>
    <row r="83" spans="1:27" s="36" customFormat="1" thickBot="1" x14ac:dyDescent="0.25">
      <c r="A83" s="111" t="s">
        <v>91</v>
      </c>
      <c r="B83" s="112">
        <f>B81+B82</f>
        <v>0</v>
      </c>
      <c r="C83" s="113">
        <v>0</v>
      </c>
      <c r="D83" s="113">
        <f>D81+D82</f>
        <v>0</v>
      </c>
      <c r="E83" s="112">
        <f>E81+E82</f>
        <v>0</v>
      </c>
      <c r="F83" s="113">
        <v>0</v>
      </c>
      <c r="G83" s="113">
        <f>G81+G82</f>
        <v>0</v>
      </c>
      <c r="H83" s="99"/>
      <c r="I83" s="112">
        <f>I81+I82</f>
        <v>0</v>
      </c>
      <c r="J83" s="113">
        <v>0</v>
      </c>
      <c r="K83" s="113">
        <f>K81+K82</f>
        <v>0</v>
      </c>
      <c r="L83" s="112">
        <f>L81+L82</f>
        <v>0</v>
      </c>
      <c r="M83" s="113">
        <v>0</v>
      </c>
      <c r="N83" s="119">
        <f>N81+N82</f>
        <v>0</v>
      </c>
      <c r="O83" s="129"/>
      <c r="P83" s="123">
        <f>P81+P82</f>
        <v>0</v>
      </c>
      <c r="Q83" s="113">
        <v>0</v>
      </c>
      <c r="R83" s="113">
        <f>R81+R82</f>
        <v>0</v>
      </c>
      <c r="S83" s="112">
        <f>S81+S82</f>
        <v>0</v>
      </c>
      <c r="T83" s="113">
        <v>0</v>
      </c>
      <c r="U83" s="113">
        <f>U81+U82</f>
        <v>0</v>
      </c>
      <c r="V83" s="114"/>
      <c r="W83" s="115"/>
      <c r="X83" s="100"/>
      <c r="Y83" s="114"/>
      <c r="Z83" s="115"/>
      <c r="AA83" s="115"/>
    </row>
    <row r="84" spans="1:27" ht="4.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7" ht="18" x14ac:dyDescent="0.25">
      <c r="A85" s="66"/>
      <c r="B85" s="262" t="s">
        <v>47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169"/>
      <c r="P85" s="262" t="s">
        <v>48</v>
      </c>
      <c r="Q85" s="263"/>
      <c r="R85" s="263"/>
      <c r="S85" s="263"/>
      <c r="T85" s="263"/>
      <c r="U85" s="263"/>
      <c r="V85" s="60"/>
    </row>
    <row r="86" spans="1:27" ht="4.5" customHeight="1" thickBo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7" ht="13.5" thickBot="1" x14ac:dyDescent="0.25">
      <c r="A87" s="2"/>
      <c r="B87" s="249" t="s">
        <v>77</v>
      </c>
      <c r="C87" s="250"/>
      <c r="D87" s="250"/>
      <c r="E87" s="250"/>
      <c r="F87" s="250"/>
      <c r="G87" s="251"/>
      <c r="H87" s="3"/>
      <c r="I87" s="249" t="s">
        <v>81</v>
      </c>
      <c r="J87" s="250"/>
      <c r="K87" s="250"/>
      <c r="L87" s="250"/>
      <c r="M87" s="250"/>
      <c r="N87" s="251"/>
      <c r="O87" s="3"/>
      <c r="P87" s="249" t="s">
        <v>53</v>
      </c>
      <c r="Q87" s="250"/>
      <c r="R87" s="250"/>
      <c r="S87" s="250"/>
      <c r="T87" s="250"/>
      <c r="U87" s="251"/>
    </row>
    <row r="88" spans="1:27" s="36" customFormat="1" ht="12" x14ac:dyDescent="0.2">
      <c r="A88" s="242" t="s">
        <v>100</v>
      </c>
      <c r="B88" s="231" t="s">
        <v>98</v>
      </c>
      <c r="C88" s="244"/>
      <c r="D88" s="245"/>
      <c r="E88" s="231" t="s">
        <v>98</v>
      </c>
      <c r="F88" s="244"/>
      <c r="G88" s="245"/>
      <c r="H88" s="34"/>
      <c r="I88" s="231" t="s">
        <v>98</v>
      </c>
      <c r="J88" s="244"/>
      <c r="K88" s="245"/>
      <c r="L88" s="231" t="s">
        <v>98</v>
      </c>
      <c r="M88" s="244"/>
      <c r="N88" s="245"/>
      <c r="O88" s="42"/>
      <c r="P88" s="231" t="s">
        <v>98</v>
      </c>
      <c r="Q88" s="244"/>
      <c r="R88" s="245"/>
      <c r="S88" s="231" t="s">
        <v>98</v>
      </c>
      <c r="T88" s="244"/>
      <c r="U88" s="245"/>
    </row>
    <row r="89" spans="1:27" s="36" customFormat="1" ht="12" x14ac:dyDescent="0.2">
      <c r="A89" s="243"/>
      <c r="B89" s="232" t="s">
        <v>76</v>
      </c>
      <c r="C89" s="260"/>
      <c r="D89" s="261"/>
      <c r="E89" s="232" t="s">
        <v>79</v>
      </c>
      <c r="F89" s="260"/>
      <c r="G89" s="261"/>
      <c r="H89" s="34"/>
      <c r="I89" s="232" t="s">
        <v>94</v>
      </c>
      <c r="J89" s="260"/>
      <c r="K89" s="261"/>
      <c r="L89" s="232" t="s">
        <v>82</v>
      </c>
      <c r="M89" s="260"/>
      <c r="N89" s="261"/>
      <c r="O89" s="42"/>
      <c r="P89" s="232" t="s">
        <v>52</v>
      </c>
      <c r="Q89" s="260"/>
      <c r="R89" s="261"/>
      <c r="S89" s="232" t="s">
        <v>57</v>
      </c>
      <c r="T89" s="260"/>
      <c r="U89" s="261"/>
    </row>
    <row r="90" spans="1:27" s="36" customFormat="1" ht="13.5" thickBot="1" x14ac:dyDescent="0.25">
      <c r="A90" s="71" t="s">
        <v>93</v>
      </c>
      <c r="B90" s="230"/>
      <c r="C90" s="255"/>
      <c r="D90" s="256"/>
      <c r="E90" s="230"/>
      <c r="F90" s="255"/>
      <c r="G90" s="256"/>
      <c r="H90" s="34"/>
      <c r="I90" s="257"/>
      <c r="J90" s="258"/>
      <c r="K90" s="258"/>
      <c r="L90" s="230"/>
      <c r="M90" s="255"/>
      <c r="N90" s="256"/>
      <c r="O90" s="42"/>
      <c r="P90" s="230"/>
      <c r="Q90" s="255"/>
      <c r="R90" s="256"/>
      <c r="S90" s="230"/>
      <c r="T90" s="255"/>
      <c r="U90" s="256"/>
    </row>
    <row r="91" spans="1:27" s="36" customFormat="1" ht="12" x14ac:dyDescent="0.2">
      <c r="A91" s="177" t="s">
        <v>17</v>
      </c>
      <c r="B91" s="41" t="s">
        <v>85</v>
      </c>
      <c r="C91" s="40" t="s">
        <v>86</v>
      </c>
      <c r="D91" s="116" t="s">
        <v>87</v>
      </c>
      <c r="E91" s="41" t="s">
        <v>85</v>
      </c>
      <c r="F91" s="40" t="s">
        <v>86</v>
      </c>
      <c r="G91" s="116" t="s">
        <v>87</v>
      </c>
      <c r="H91" s="99"/>
      <c r="I91" s="41" t="s">
        <v>85</v>
      </c>
      <c r="J91" s="40" t="s">
        <v>86</v>
      </c>
      <c r="K91" s="116" t="s">
        <v>87</v>
      </c>
      <c r="L91" s="41" t="s">
        <v>85</v>
      </c>
      <c r="M91" s="40" t="s">
        <v>86</v>
      </c>
      <c r="N91" s="116" t="s">
        <v>87</v>
      </c>
      <c r="O91" s="127"/>
      <c r="P91" s="41" t="s">
        <v>85</v>
      </c>
      <c r="Q91" s="40" t="s">
        <v>86</v>
      </c>
      <c r="R91" s="116" t="s">
        <v>87</v>
      </c>
      <c r="S91" s="41" t="s">
        <v>85</v>
      </c>
      <c r="T91" s="40" t="s">
        <v>86</v>
      </c>
      <c r="U91" s="49" t="s">
        <v>87</v>
      </c>
      <c r="V91" s="100"/>
      <c r="W91" s="100" t="s">
        <v>88</v>
      </c>
      <c r="Y91" s="100"/>
      <c r="Z91" s="100"/>
      <c r="AA91" s="100"/>
    </row>
    <row r="92" spans="1:27" s="36" customFormat="1" ht="12" x14ac:dyDescent="0.2">
      <c r="A92" s="101" t="s">
        <v>89</v>
      </c>
      <c r="B92" s="102"/>
      <c r="C92" s="103"/>
      <c r="D92" s="104"/>
      <c r="E92" s="102"/>
      <c r="F92" s="103"/>
      <c r="G92" s="104"/>
      <c r="H92" s="105"/>
      <c r="I92" s="102"/>
      <c r="J92" s="103"/>
      <c r="K92" s="104"/>
      <c r="L92" s="102"/>
      <c r="M92" s="103"/>
      <c r="N92" s="117"/>
      <c r="O92" s="128"/>
      <c r="P92" s="121"/>
      <c r="Q92" s="103"/>
      <c r="R92" s="104"/>
      <c r="S92" s="102"/>
      <c r="T92" s="103"/>
      <c r="U92" s="104"/>
      <c r="V92" s="106"/>
      <c r="W92" s="106"/>
      <c r="X92" s="100"/>
      <c r="Y92" s="106"/>
      <c r="Z92" s="106"/>
      <c r="AA92" s="106"/>
    </row>
    <row r="93" spans="1:27" s="36" customFormat="1" thickBot="1" x14ac:dyDescent="0.25">
      <c r="A93" s="107" t="s">
        <v>90</v>
      </c>
      <c r="B93" s="108"/>
      <c r="C93" s="109"/>
      <c r="D93" s="110"/>
      <c r="E93" s="108"/>
      <c r="F93" s="109"/>
      <c r="G93" s="110"/>
      <c r="H93" s="105"/>
      <c r="I93" s="108"/>
      <c r="J93" s="109"/>
      <c r="K93" s="110"/>
      <c r="L93" s="108"/>
      <c r="M93" s="109"/>
      <c r="N93" s="118"/>
      <c r="O93" s="128"/>
      <c r="P93" s="122"/>
      <c r="Q93" s="109"/>
      <c r="R93" s="110"/>
      <c r="S93" s="108"/>
      <c r="T93" s="109"/>
      <c r="U93" s="110"/>
      <c r="V93" s="106"/>
      <c r="W93" s="106"/>
      <c r="X93" s="100"/>
      <c r="Y93" s="106"/>
      <c r="Z93" s="106"/>
      <c r="AA93" s="106"/>
    </row>
    <row r="94" spans="1:27" s="36" customFormat="1" thickBot="1" x14ac:dyDescent="0.25">
      <c r="A94" s="111" t="s">
        <v>91</v>
      </c>
      <c r="B94" s="112">
        <f>B92+B93</f>
        <v>0</v>
      </c>
      <c r="C94" s="113">
        <v>0</v>
      </c>
      <c r="D94" s="113">
        <f>D92+D93</f>
        <v>0</v>
      </c>
      <c r="E94" s="112">
        <f>E92+E93</f>
        <v>0</v>
      </c>
      <c r="F94" s="113">
        <v>0</v>
      </c>
      <c r="G94" s="113">
        <f>G92+G93</f>
        <v>0</v>
      </c>
      <c r="H94" s="99"/>
      <c r="I94" s="112">
        <f>I92+I93</f>
        <v>0</v>
      </c>
      <c r="J94" s="113">
        <v>0</v>
      </c>
      <c r="K94" s="113">
        <f>K92+K93</f>
        <v>0</v>
      </c>
      <c r="L94" s="112">
        <f>L92+L93</f>
        <v>0</v>
      </c>
      <c r="M94" s="113">
        <v>0</v>
      </c>
      <c r="N94" s="119">
        <f>N92+N93</f>
        <v>0</v>
      </c>
      <c r="O94" s="129"/>
      <c r="P94" s="123">
        <f>P92+P93</f>
        <v>0</v>
      </c>
      <c r="Q94" s="113">
        <v>0</v>
      </c>
      <c r="R94" s="113">
        <f>R92+R93</f>
        <v>0</v>
      </c>
      <c r="S94" s="112">
        <f>S92+S93</f>
        <v>0</v>
      </c>
      <c r="T94" s="113">
        <v>0</v>
      </c>
      <c r="U94" s="113">
        <f>U92+U93</f>
        <v>0</v>
      </c>
      <c r="V94" s="114"/>
      <c r="W94" s="115"/>
      <c r="X94" s="100"/>
      <c r="Y94" s="114"/>
      <c r="Z94" s="115"/>
      <c r="AA94" s="115"/>
    </row>
    <row r="95" spans="1:27" ht="4.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7" ht="18" x14ac:dyDescent="0.25">
      <c r="A96" s="60"/>
      <c r="B96" s="262" t="s">
        <v>48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60"/>
    </row>
    <row r="97" spans="1:27" ht="4.5" customHeight="1" thickBot="1" x14ac:dyDescent="0.25"/>
    <row r="98" spans="1:27" ht="13.5" thickBot="1" x14ac:dyDescent="0.25">
      <c r="A98" s="2"/>
      <c r="B98" s="249" t="s">
        <v>62</v>
      </c>
      <c r="C98" s="250"/>
      <c r="D98" s="250"/>
      <c r="E98" s="250"/>
      <c r="F98" s="250"/>
      <c r="G98" s="251"/>
      <c r="H98" s="3"/>
      <c r="I98" s="249" t="s">
        <v>69</v>
      </c>
      <c r="J98" s="250"/>
      <c r="K98" s="250"/>
      <c r="L98" s="250"/>
      <c r="M98" s="250"/>
      <c r="N98" s="251"/>
      <c r="O98" s="3"/>
      <c r="P98" s="249" t="s">
        <v>78</v>
      </c>
      <c r="Q98" s="250"/>
      <c r="R98" s="250"/>
      <c r="S98" s="250"/>
      <c r="T98" s="250"/>
      <c r="U98" s="251"/>
    </row>
    <row r="99" spans="1:27" s="36" customFormat="1" ht="12" x14ac:dyDescent="0.2">
      <c r="A99" s="242" t="s">
        <v>101</v>
      </c>
      <c r="B99" s="231" t="s">
        <v>98</v>
      </c>
      <c r="C99" s="244"/>
      <c r="D99" s="245"/>
      <c r="E99" s="231" t="s">
        <v>98</v>
      </c>
      <c r="F99" s="244"/>
      <c r="G99" s="245"/>
      <c r="H99" s="34"/>
      <c r="I99" s="231" t="s">
        <v>98</v>
      </c>
      <c r="J99" s="244"/>
      <c r="K99" s="245"/>
      <c r="L99" s="231" t="s">
        <v>98</v>
      </c>
      <c r="M99" s="244"/>
      <c r="N99" s="245"/>
      <c r="O99" s="42"/>
      <c r="P99" s="231" t="s">
        <v>98</v>
      </c>
      <c r="Q99" s="244"/>
      <c r="R99" s="245"/>
      <c r="S99" s="231" t="s">
        <v>98</v>
      </c>
      <c r="T99" s="244"/>
      <c r="U99" s="245"/>
    </row>
    <row r="100" spans="1:27" s="36" customFormat="1" ht="12" x14ac:dyDescent="0.2">
      <c r="A100" s="243"/>
      <c r="B100" s="232" t="s">
        <v>61</v>
      </c>
      <c r="C100" s="260"/>
      <c r="D100" s="261"/>
      <c r="E100" s="232" t="s">
        <v>65</v>
      </c>
      <c r="F100" s="260"/>
      <c r="G100" s="261"/>
      <c r="H100" s="34"/>
      <c r="I100" s="232" t="s">
        <v>68</v>
      </c>
      <c r="J100" s="260"/>
      <c r="K100" s="261"/>
      <c r="L100" s="232" t="s">
        <v>73</v>
      </c>
      <c r="M100" s="260"/>
      <c r="N100" s="261"/>
      <c r="O100" s="42"/>
      <c r="P100" s="232" t="s">
        <v>77</v>
      </c>
      <c r="Q100" s="260"/>
      <c r="R100" s="261"/>
      <c r="S100" s="232" t="s">
        <v>81</v>
      </c>
      <c r="T100" s="260"/>
      <c r="U100" s="261"/>
    </row>
    <row r="101" spans="1:27" s="36" customFormat="1" ht="13.5" thickBot="1" x14ac:dyDescent="0.25">
      <c r="A101" s="71" t="s">
        <v>93</v>
      </c>
      <c r="B101" s="230"/>
      <c r="C101" s="255"/>
      <c r="D101" s="256"/>
      <c r="E101" s="230"/>
      <c r="F101" s="255"/>
      <c r="G101" s="256"/>
      <c r="H101" s="34"/>
      <c r="I101" s="257"/>
      <c r="J101" s="258"/>
      <c r="K101" s="258"/>
      <c r="L101" s="230"/>
      <c r="M101" s="255"/>
      <c r="N101" s="256"/>
      <c r="O101" s="42"/>
      <c r="P101" s="230"/>
      <c r="Q101" s="255"/>
      <c r="R101" s="256"/>
      <c r="S101" s="230"/>
      <c r="T101" s="255"/>
      <c r="U101" s="256"/>
    </row>
    <row r="102" spans="1:27" s="36" customFormat="1" ht="12" x14ac:dyDescent="0.2">
      <c r="A102" s="177" t="s">
        <v>17</v>
      </c>
      <c r="B102" s="41" t="s">
        <v>85</v>
      </c>
      <c r="C102" s="40" t="s">
        <v>86</v>
      </c>
      <c r="D102" s="116" t="s">
        <v>87</v>
      </c>
      <c r="E102" s="41" t="s">
        <v>85</v>
      </c>
      <c r="F102" s="40" t="s">
        <v>86</v>
      </c>
      <c r="G102" s="116" t="s">
        <v>87</v>
      </c>
      <c r="H102" s="99"/>
      <c r="I102" s="41" t="s">
        <v>85</v>
      </c>
      <c r="J102" s="40" t="s">
        <v>86</v>
      </c>
      <c r="K102" s="116" t="s">
        <v>87</v>
      </c>
      <c r="L102" s="41" t="s">
        <v>85</v>
      </c>
      <c r="M102" s="40" t="s">
        <v>86</v>
      </c>
      <c r="N102" s="116" t="s">
        <v>87</v>
      </c>
      <c r="O102" s="127"/>
      <c r="P102" s="41" t="s">
        <v>85</v>
      </c>
      <c r="Q102" s="40" t="s">
        <v>86</v>
      </c>
      <c r="R102" s="116" t="s">
        <v>87</v>
      </c>
      <c r="S102" s="41" t="s">
        <v>85</v>
      </c>
      <c r="T102" s="40" t="s">
        <v>86</v>
      </c>
      <c r="U102" s="49" t="s">
        <v>87</v>
      </c>
      <c r="V102" s="100"/>
      <c r="W102" s="100" t="s">
        <v>88</v>
      </c>
      <c r="Y102" s="100"/>
      <c r="Z102" s="100"/>
      <c r="AA102" s="100"/>
    </row>
    <row r="103" spans="1:27" s="36" customFormat="1" ht="12" x14ac:dyDescent="0.2">
      <c r="A103" s="101" t="s">
        <v>89</v>
      </c>
      <c r="B103" s="102"/>
      <c r="C103" s="103"/>
      <c r="D103" s="104"/>
      <c r="E103" s="102"/>
      <c r="F103" s="103"/>
      <c r="G103" s="104"/>
      <c r="H103" s="105"/>
      <c r="I103" s="102"/>
      <c r="J103" s="103"/>
      <c r="K103" s="104"/>
      <c r="L103" s="102"/>
      <c r="M103" s="103"/>
      <c r="N103" s="117"/>
      <c r="O103" s="128"/>
      <c r="P103" s="121"/>
      <c r="Q103" s="103"/>
      <c r="R103" s="104"/>
      <c r="S103" s="102"/>
      <c r="T103" s="103"/>
      <c r="U103" s="104"/>
      <c r="V103" s="106"/>
      <c r="W103" s="106"/>
      <c r="X103" s="100"/>
      <c r="Y103" s="106"/>
      <c r="Z103" s="106"/>
      <c r="AA103" s="106"/>
    </row>
    <row r="104" spans="1:27" s="36" customFormat="1" thickBot="1" x14ac:dyDescent="0.25">
      <c r="A104" s="107" t="s">
        <v>90</v>
      </c>
      <c r="B104" s="108"/>
      <c r="C104" s="109"/>
      <c r="D104" s="110"/>
      <c r="E104" s="108"/>
      <c r="F104" s="109"/>
      <c r="G104" s="110"/>
      <c r="H104" s="105"/>
      <c r="I104" s="108"/>
      <c r="J104" s="109"/>
      <c r="K104" s="110"/>
      <c r="L104" s="108"/>
      <c r="M104" s="109"/>
      <c r="N104" s="118"/>
      <c r="O104" s="128"/>
      <c r="P104" s="122"/>
      <c r="Q104" s="109"/>
      <c r="R104" s="110"/>
      <c r="S104" s="108"/>
      <c r="T104" s="109"/>
      <c r="U104" s="110"/>
      <c r="V104" s="106"/>
      <c r="W104" s="106"/>
      <c r="X104" s="100"/>
      <c r="Y104" s="106"/>
      <c r="Z104" s="106"/>
      <c r="AA104" s="106"/>
    </row>
    <row r="105" spans="1:27" s="36" customFormat="1" thickBot="1" x14ac:dyDescent="0.25">
      <c r="A105" s="111" t="s">
        <v>91</v>
      </c>
      <c r="B105" s="112">
        <f>B103+B104</f>
        <v>0</v>
      </c>
      <c r="C105" s="113">
        <v>0</v>
      </c>
      <c r="D105" s="113">
        <f>D103+D104</f>
        <v>0</v>
      </c>
      <c r="E105" s="112">
        <f>E103+E104</f>
        <v>0</v>
      </c>
      <c r="F105" s="113">
        <v>0</v>
      </c>
      <c r="G105" s="113">
        <f>G103+G104</f>
        <v>0</v>
      </c>
      <c r="H105" s="99"/>
      <c r="I105" s="112">
        <f>I103+I104</f>
        <v>0</v>
      </c>
      <c r="J105" s="113">
        <v>0</v>
      </c>
      <c r="K105" s="113">
        <f>K103+K104</f>
        <v>0</v>
      </c>
      <c r="L105" s="112">
        <f>L103+L104</f>
        <v>0</v>
      </c>
      <c r="M105" s="113">
        <v>0</v>
      </c>
      <c r="N105" s="119">
        <f>N103+N104</f>
        <v>0</v>
      </c>
      <c r="O105" s="129"/>
      <c r="P105" s="123">
        <f>P103+P104</f>
        <v>0</v>
      </c>
      <c r="Q105" s="113">
        <v>0</v>
      </c>
      <c r="R105" s="113">
        <f>R103+R104</f>
        <v>0</v>
      </c>
      <c r="S105" s="112">
        <f>S103+S104</f>
        <v>0</v>
      </c>
      <c r="T105" s="113">
        <v>0</v>
      </c>
      <c r="U105" s="113">
        <f>U103+U104</f>
        <v>0</v>
      </c>
      <c r="V105" s="114"/>
      <c r="W105" s="115"/>
      <c r="X105" s="100"/>
      <c r="Y105" s="114"/>
      <c r="Z105" s="115"/>
      <c r="AA105" s="115"/>
    </row>
    <row r="106" spans="1:27" ht="4.5" customHeight="1" x14ac:dyDescent="0.2"/>
    <row r="107" spans="1:27" ht="4.5" customHeight="1" x14ac:dyDescent="0.2"/>
    <row r="108" spans="1:27" ht="18" x14ac:dyDescent="0.25">
      <c r="A108" s="60"/>
      <c r="B108" s="66"/>
      <c r="C108" s="66"/>
      <c r="D108" s="66"/>
      <c r="E108" s="262" t="s">
        <v>49</v>
      </c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66"/>
      <c r="T108" s="66"/>
      <c r="U108" s="66"/>
      <c r="V108" s="60"/>
    </row>
    <row r="109" spans="1:27" ht="4.5" customHeight="1" thickBot="1" x14ac:dyDescent="0.25"/>
    <row r="110" spans="1:27" ht="13.5" thickBot="1" x14ac:dyDescent="0.25">
      <c r="A110" s="2"/>
      <c r="B110" s="65"/>
      <c r="C110" s="65"/>
      <c r="D110" s="65"/>
      <c r="E110" s="249" t="s">
        <v>55</v>
      </c>
      <c r="F110" s="250"/>
      <c r="G110" s="250"/>
      <c r="H110" s="250"/>
      <c r="I110" s="250"/>
      <c r="J110" s="250"/>
      <c r="K110" s="251"/>
      <c r="L110" s="249" t="s">
        <v>71</v>
      </c>
      <c r="M110" s="250"/>
      <c r="N110" s="250"/>
      <c r="O110" s="250"/>
      <c r="P110" s="250"/>
      <c r="Q110" s="250"/>
      <c r="R110" s="251"/>
      <c r="S110" s="65"/>
      <c r="T110" s="65"/>
      <c r="U110" s="65"/>
    </row>
    <row r="111" spans="1:27" s="36" customFormat="1" ht="12" x14ac:dyDescent="0.2">
      <c r="A111" s="242" t="s">
        <v>102</v>
      </c>
      <c r="B111" s="22"/>
      <c r="C111" s="22"/>
      <c r="D111" s="22"/>
      <c r="E111" s="231" t="s">
        <v>98</v>
      </c>
      <c r="F111" s="244"/>
      <c r="G111" s="244"/>
      <c r="H111" s="245"/>
      <c r="I111" s="231" t="s">
        <v>98</v>
      </c>
      <c r="J111" s="244"/>
      <c r="K111" s="245"/>
      <c r="L111" s="231" t="s">
        <v>98</v>
      </c>
      <c r="M111" s="244"/>
      <c r="N111" s="244"/>
      <c r="O111" s="245"/>
      <c r="P111" s="231" t="s">
        <v>98</v>
      </c>
      <c r="Q111" s="244"/>
      <c r="R111" s="245"/>
      <c r="S111" s="22"/>
      <c r="T111" s="22"/>
      <c r="U111" s="22"/>
    </row>
    <row r="112" spans="1:27" s="36" customFormat="1" ht="12" x14ac:dyDescent="0.2">
      <c r="A112" s="243"/>
      <c r="B112" s="22"/>
      <c r="C112" s="22"/>
      <c r="D112" s="22"/>
      <c r="E112" s="232" t="s">
        <v>53</v>
      </c>
      <c r="F112" s="260"/>
      <c r="G112" s="260"/>
      <c r="H112" s="261"/>
      <c r="I112" s="232" t="s">
        <v>62</v>
      </c>
      <c r="J112" s="260"/>
      <c r="K112" s="261"/>
      <c r="L112" s="232" t="s">
        <v>69</v>
      </c>
      <c r="M112" s="260"/>
      <c r="N112" s="260"/>
      <c r="O112" s="261"/>
      <c r="P112" s="232" t="s">
        <v>78</v>
      </c>
      <c r="Q112" s="260"/>
      <c r="R112" s="261"/>
      <c r="S112" s="22"/>
      <c r="T112" s="22"/>
      <c r="U112" s="22"/>
    </row>
    <row r="113" spans="1:27" s="36" customFormat="1" ht="13.5" thickBot="1" x14ac:dyDescent="0.25">
      <c r="A113" s="71" t="s">
        <v>103</v>
      </c>
      <c r="B113" s="22"/>
      <c r="C113" s="22"/>
      <c r="D113" s="22"/>
      <c r="E113" s="257"/>
      <c r="F113" s="258"/>
      <c r="G113" s="258"/>
      <c r="H113" s="259"/>
      <c r="I113" s="257"/>
      <c r="J113" s="258"/>
      <c r="K113" s="259"/>
      <c r="L113" s="257"/>
      <c r="M113" s="258"/>
      <c r="N113" s="264"/>
      <c r="O113" s="265"/>
      <c r="P113" s="257"/>
      <c r="Q113" s="258"/>
      <c r="R113" s="259"/>
      <c r="S113" s="22"/>
      <c r="T113" s="22"/>
      <c r="U113" s="22"/>
    </row>
    <row r="114" spans="1:27" s="36" customFormat="1" ht="13.5" customHeight="1" thickBot="1" x14ac:dyDescent="0.25">
      <c r="A114" s="98"/>
      <c r="E114" s="41" t="s">
        <v>85</v>
      </c>
      <c r="F114" s="40" t="s">
        <v>86</v>
      </c>
      <c r="G114" s="268" t="s">
        <v>87</v>
      </c>
      <c r="H114" s="269"/>
      <c r="I114" s="41" t="s">
        <v>85</v>
      </c>
      <c r="J114" s="40" t="s">
        <v>86</v>
      </c>
      <c r="K114" s="116" t="s">
        <v>87</v>
      </c>
      <c r="L114" s="41" t="s">
        <v>85</v>
      </c>
      <c r="M114" s="40" t="s">
        <v>86</v>
      </c>
      <c r="N114" s="270" t="s">
        <v>87</v>
      </c>
      <c r="O114" s="271"/>
      <c r="P114" s="120" t="s">
        <v>85</v>
      </c>
      <c r="Q114" s="40" t="s">
        <v>86</v>
      </c>
      <c r="R114" s="49" t="s">
        <v>87</v>
      </c>
      <c r="S114" s="56"/>
      <c r="T114" s="56"/>
      <c r="U114" s="56"/>
      <c r="V114" s="100"/>
      <c r="W114" s="100" t="s">
        <v>88</v>
      </c>
      <c r="Y114" s="100"/>
      <c r="Z114" s="100"/>
      <c r="AA114" s="100"/>
    </row>
    <row r="115" spans="1:27" s="36" customFormat="1" ht="12" x14ac:dyDescent="0.2">
      <c r="A115" s="101" t="s">
        <v>89</v>
      </c>
      <c r="E115" s="102"/>
      <c r="F115" s="103"/>
      <c r="G115" s="272"/>
      <c r="H115" s="273"/>
      <c r="I115" s="102"/>
      <c r="J115" s="103"/>
      <c r="K115" s="104"/>
      <c r="L115" s="102"/>
      <c r="M115" s="103"/>
      <c r="N115" s="274"/>
      <c r="O115" s="274"/>
      <c r="P115" s="121"/>
      <c r="Q115" s="103"/>
      <c r="R115" s="104"/>
      <c r="S115" s="124"/>
      <c r="T115" s="124"/>
      <c r="U115" s="124"/>
      <c r="V115" s="106"/>
      <c r="W115" s="106"/>
      <c r="X115" s="100"/>
      <c r="Y115" s="106"/>
      <c r="Z115" s="106"/>
      <c r="AA115" s="106"/>
    </row>
    <row r="116" spans="1:27" s="36" customFormat="1" thickBot="1" x14ac:dyDescent="0.25">
      <c r="A116" s="107" t="s">
        <v>90</v>
      </c>
      <c r="E116" s="108"/>
      <c r="F116" s="109"/>
      <c r="G116" s="275"/>
      <c r="H116" s="276"/>
      <c r="I116" s="108"/>
      <c r="J116" s="109"/>
      <c r="K116" s="110"/>
      <c r="L116" s="108"/>
      <c r="M116" s="109"/>
      <c r="N116" s="277"/>
      <c r="O116" s="277"/>
      <c r="P116" s="135"/>
      <c r="Q116" s="133"/>
      <c r="R116" s="134"/>
      <c r="S116" s="124"/>
      <c r="T116" s="124"/>
      <c r="U116" s="124"/>
      <c r="V116" s="106"/>
      <c r="W116" s="106"/>
      <c r="X116" s="100"/>
      <c r="Y116" s="106"/>
      <c r="Z116" s="106"/>
      <c r="AA116" s="106"/>
    </row>
    <row r="117" spans="1:27" s="36" customFormat="1" ht="13.5" customHeight="1" thickBot="1" x14ac:dyDescent="0.25">
      <c r="A117" s="111" t="s">
        <v>91</v>
      </c>
      <c r="E117" s="112">
        <f>E115+E116</f>
        <v>0</v>
      </c>
      <c r="F117" s="113">
        <v>0</v>
      </c>
      <c r="G117" s="266">
        <f>SUM(G115:H116)</f>
        <v>0</v>
      </c>
      <c r="H117" s="267"/>
      <c r="I117" s="112">
        <f>I115+I116</f>
        <v>0</v>
      </c>
      <c r="J117" s="113">
        <v>0</v>
      </c>
      <c r="K117" s="113">
        <f>K115+K116</f>
        <v>0</v>
      </c>
      <c r="L117" s="112">
        <f>L115+L116</f>
        <v>0</v>
      </c>
      <c r="M117" s="113">
        <v>0</v>
      </c>
      <c r="N117" s="266">
        <f>SUM(N115:O116)</f>
        <v>0</v>
      </c>
      <c r="O117" s="267"/>
      <c r="P117" s="112">
        <f>P115+P116</f>
        <v>0</v>
      </c>
      <c r="Q117" s="113">
        <v>0</v>
      </c>
      <c r="R117" s="113">
        <f>R115+R116</f>
        <v>0</v>
      </c>
      <c r="S117" s="125"/>
      <c r="T117" s="131"/>
      <c r="U117" s="131"/>
      <c r="V117" s="114"/>
      <c r="W117" s="115"/>
      <c r="X117" s="100"/>
      <c r="Y117" s="114"/>
      <c r="Z117" s="115"/>
      <c r="AA117" s="115"/>
    </row>
    <row r="118" spans="1:27" ht="4.5" customHeight="1" x14ac:dyDescent="0.2">
      <c r="S118" s="55"/>
      <c r="T118" s="55"/>
      <c r="U118" s="55"/>
    </row>
    <row r="119" spans="1:27" ht="18" x14ac:dyDescent="0.25">
      <c r="A119" s="60"/>
      <c r="B119" s="66"/>
      <c r="C119" s="66"/>
      <c r="D119" s="66"/>
      <c r="E119" s="262" t="s">
        <v>75</v>
      </c>
      <c r="F119" s="262"/>
      <c r="G119" s="262"/>
      <c r="H119" s="262"/>
      <c r="I119" s="262"/>
      <c r="J119" s="262"/>
      <c r="K119" s="262"/>
      <c r="L119" s="262" t="s">
        <v>59</v>
      </c>
      <c r="M119" s="262"/>
      <c r="N119" s="262"/>
      <c r="O119" s="262"/>
      <c r="P119" s="262"/>
      <c r="Q119" s="262"/>
      <c r="R119" s="262"/>
      <c r="S119" s="132"/>
      <c r="T119" s="132"/>
      <c r="U119" s="132"/>
      <c r="V119" s="60"/>
    </row>
    <row r="120" spans="1:27" ht="4.5" customHeight="1" thickBot="1" x14ac:dyDescent="0.25"/>
    <row r="121" spans="1:27" ht="13.5" thickBot="1" x14ac:dyDescent="0.25">
      <c r="A121" s="2"/>
      <c r="B121" s="65"/>
      <c r="C121" s="65"/>
      <c r="D121" s="65"/>
      <c r="E121" s="249" t="s">
        <v>104</v>
      </c>
      <c r="F121" s="250"/>
      <c r="G121" s="250"/>
      <c r="H121" s="250"/>
      <c r="I121" s="250"/>
      <c r="J121" s="250"/>
      <c r="K121" s="251"/>
      <c r="L121" s="249" t="s">
        <v>105</v>
      </c>
      <c r="M121" s="250"/>
      <c r="N121" s="250"/>
      <c r="O121" s="250"/>
      <c r="P121" s="250"/>
      <c r="Q121" s="250"/>
      <c r="R121" s="251"/>
      <c r="S121" s="65"/>
      <c r="T121" s="65"/>
      <c r="U121" s="65"/>
    </row>
    <row r="122" spans="1:27" s="36" customFormat="1" ht="12" x14ac:dyDescent="0.2">
      <c r="A122" s="242" t="s">
        <v>106</v>
      </c>
      <c r="B122" s="22"/>
      <c r="C122" s="22"/>
      <c r="D122" s="22"/>
      <c r="E122" s="231"/>
      <c r="F122" s="244"/>
      <c r="G122" s="244"/>
      <c r="H122" s="245"/>
      <c r="I122" s="231"/>
      <c r="J122" s="244"/>
      <c r="K122" s="245"/>
      <c r="L122" s="231" t="s">
        <v>98</v>
      </c>
      <c r="M122" s="244"/>
      <c r="N122" s="244"/>
      <c r="O122" s="245"/>
      <c r="P122" s="231" t="s">
        <v>98</v>
      </c>
      <c r="Q122" s="244"/>
      <c r="R122" s="245"/>
      <c r="S122" s="22"/>
      <c r="T122" s="22"/>
      <c r="U122" s="22"/>
    </row>
    <row r="123" spans="1:27" s="36" customFormat="1" ht="12" x14ac:dyDescent="0.2">
      <c r="A123" s="243"/>
      <c r="B123" s="22"/>
      <c r="C123" s="22"/>
      <c r="D123" s="22"/>
      <c r="E123" s="232" t="s">
        <v>55</v>
      </c>
      <c r="F123" s="260"/>
      <c r="G123" s="260"/>
      <c r="H123" s="261"/>
      <c r="I123" s="232" t="s">
        <v>71</v>
      </c>
      <c r="J123" s="260"/>
      <c r="K123" s="261"/>
      <c r="L123" s="232" t="s">
        <v>55</v>
      </c>
      <c r="M123" s="260"/>
      <c r="N123" s="260"/>
      <c r="O123" s="261"/>
      <c r="P123" s="232" t="s">
        <v>71</v>
      </c>
      <c r="Q123" s="260"/>
      <c r="R123" s="261"/>
      <c r="S123" s="22"/>
      <c r="T123" s="22"/>
      <c r="U123" s="22"/>
    </row>
    <row r="124" spans="1:27" s="36" customFormat="1" ht="13.5" thickBot="1" x14ac:dyDescent="0.25">
      <c r="A124" s="71" t="s">
        <v>103</v>
      </c>
      <c r="B124" s="22"/>
      <c r="C124" s="22"/>
      <c r="D124" s="22"/>
      <c r="E124" s="257"/>
      <c r="F124" s="258"/>
      <c r="G124" s="258"/>
      <c r="H124" s="259"/>
      <c r="I124" s="257"/>
      <c r="J124" s="258"/>
      <c r="K124" s="259"/>
      <c r="L124" s="257"/>
      <c r="M124" s="258"/>
      <c r="N124" s="258"/>
      <c r="O124" s="259"/>
      <c r="P124" s="257"/>
      <c r="Q124" s="258"/>
      <c r="R124" s="259"/>
      <c r="S124" s="22"/>
      <c r="T124" s="22"/>
      <c r="U124" s="22"/>
    </row>
    <row r="125" spans="1:27" s="36" customFormat="1" ht="13.5" customHeight="1" thickBot="1" x14ac:dyDescent="0.25">
      <c r="A125" s="98"/>
      <c r="E125" s="41" t="s">
        <v>85</v>
      </c>
      <c r="F125" s="40" t="s">
        <v>86</v>
      </c>
      <c r="G125" s="268" t="s">
        <v>87</v>
      </c>
      <c r="H125" s="269"/>
      <c r="I125" s="41" t="s">
        <v>85</v>
      </c>
      <c r="J125" s="40" t="s">
        <v>86</v>
      </c>
      <c r="K125" s="116" t="s">
        <v>87</v>
      </c>
      <c r="L125" s="41" t="s">
        <v>85</v>
      </c>
      <c r="M125" s="40" t="s">
        <v>86</v>
      </c>
      <c r="N125" s="270" t="s">
        <v>87</v>
      </c>
      <c r="O125" s="271"/>
      <c r="P125" s="120" t="s">
        <v>85</v>
      </c>
      <c r="Q125" s="40" t="s">
        <v>86</v>
      </c>
      <c r="R125" s="49" t="s">
        <v>87</v>
      </c>
      <c r="S125" s="56"/>
      <c r="T125" s="56"/>
      <c r="U125" s="56"/>
      <c r="V125" s="100"/>
      <c r="W125" s="100" t="s">
        <v>88</v>
      </c>
      <c r="Y125" s="100"/>
      <c r="Z125" s="100"/>
      <c r="AA125" s="100"/>
    </row>
    <row r="126" spans="1:27" s="36" customFormat="1" ht="12" x14ac:dyDescent="0.2">
      <c r="A126" s="101" t="s">
        <v>89</v>
      </c>
      <c r="E126" s="102"/>
      <c r="F126" s="103"/>
      <c r="G126" s="272"/>
      <c r="H126" s="273"/>
      <c r="I126" s="102"/>
      <c r="J126" s="103"/>
      <c r="K126" s="104"/>
      <c r="L126" s="102"/>
      <c r="M126" s="103"/>
      <c r="N126" s="274"/>
      <c r="O126" s="274"/>
      <c r="P126" s="121"/>
      <c r="Q126" s="103"/>
      <c r="R126" s="104"/>
      <c r="S126" s="124"/>
      <c r="T126" s="124"/>
      <c r="U126" s="124"/>
      <c r="V126" s="106"/>
      <c r="W126" s="106"/>
      <c r="X126" s="100"/>
      <c r="Y126" s="106"/>
      <c r="Z126" s="106"/>
      <c r="AA126" s="106"/>
    </row>
    <row r="127" spans="1:27" s="36" customFormat="1" thickBot="1" x14ac:dyDescent="0.25">
      <c r="A127" s="107" t="s">
        <v>90</v>
      </c>
      <c r="E127" s="108"/>
      <c r="F127" s="109"/>
      <c r="G127" s="275"/>
      <c r="H127" s="276"/>
      <c r="I127" s="108"/>
      <c r="J127" s="109"/>
      <c r="K127" s="110"/>
      <c r="L127" s="108"/>
      <c r="M127" s="109"/>
      <c r="N127" s="277"/>
      <c r="O127" s="277"/>
      <c r="P127" s="135"/>
      <c r="Q127" s="133"/>
      <c r="R127" s="134"/>
      <c r="S127" s="124"/>
      <c r="T127" s="124"/>
      <c r="U127" s="124"/>
      <c r="V127" s="106"/>
      <c r="W127" s="106"/>
      <c r="X127" s="100"/>
      <c r="Y127" s="106"/>
      <c r="Z127" s="106"/>
      <c r="AA127" s="106"/>
    </row>
    <row r="128" spans="1:27" s="36" customFormat="1" ht="13.5" customHeight="1" thickBot="1" x14ac:dyDescent="0.25">
      <c r="A128" s="111" t="s">
        <v>91</v>
      </c>
      <c r="E128" s="112">
        <f>E126+E127</f>
        <v>0</v>
      </c>
      <c r="F128" s="113">
        <v>0</v>
      </c>
      <c r="G128" s="266">
        <f>SUM(G126:H127)</f>
        <v>0</v>
      </c>
      <c r="H128" s="267"/>
      <c r="I128" s="112">
        <f>I126+I127</f>
        <v>0</v>
      </c>
      <c r="J128" s="113">
        <v>0</v>
      </c>
      <c r="K128" s="113">
        <f>K126+K127</f>
        <v>0</v>
      </c>
      <c r="L128" s="112">
        <f>L126+L127</f>
        <v>0</v>
      </c>
      <c r="M128" s="113">
        <v>0</v>
      </c>
      <c r="N128" s="266">
        <f>SUM(N126:O127)</f>
        <v>0</v>
      </c>
      <c r="O128" s="267"/>
      <c r="P128" s="112">
        <f>P126+P127</f>
        <v>0</v>
      </c>
      <c r="Q128" s="113">
        <v>0</v>
      </c>
      <c r="R128" s="113">
        <f>R126+R127</f>
        <v>0</v>
      </c>
      <c r="S128" s="125"/>
      <c r="T128" s="131"/>
      <c r="U128" s="131"/>
      <c r="V128" s="114"/>
      <c r="W128" s="115"/>
      <c r="X128" s="100"/>
      <c r="Y128" s="114"/>
      <c r="Z128" s="115"/>
      <c r="AA128" s="115"/>
    </row>
    <row r="130" spans="1:21" x14ac:dyDescent="0.2"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</row>
    <row r="131" spans="1:21" x14ac:dyDescent="0.2"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</row>
    <row r="132" spans="1:21" ht="20.25" x14ac:dyDescent="0.3">
      <c r="A132" s="179"/>
      <c r="B132" s="179"/>
      <c r="C132" s="179"/>
      <c r="D132" s="179"/>
      <c r="E132" s="280" t="s">
        <v>108</v>
      </c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179"/>
      <c r="T132" s="179"/>
      <c r="U132" s="179"/>
    </row>
  </sheetData>
  <mergeCells count="280">
    <mergeCell ref="F9:N9"/>
    <mergeCell ref="B14:D14"/>
    <mergeCell ref="P122:R122"/>
    <mergeCell ref="S101:U101"/>
    <mergeCell ref="B101:D101"/>
    <mergeCell ref="E101:G101"/>
    <mergeCell ref="I101:K101"/>
    <mergeCell ref="L101:N101"/>
    <mergeCell ref="P101:R101"/>
    <mergeCell ref="I90:K90"/>
    <mergeCell ref="B78:D78"/>
    <mergeCell ref="B96:U96"/>
    <mergeCell ref="B98:G98"/>
    <mergeCell ref="I100:K100"/>
    <mergeCell ref="L100:N100"/>
    <mergeCell ref="S100:U100"/>
    <mergeCell ref="B99:D99"/>
    <mergeCell ref="E99:G99"/>
    <mergeCell ref="I99:K99"/>
    <mergeCell ref="L99:N99"/>
    <mergeCell ref="B100:D100"/>
    <mergeCell ref="E100:G100"/>
    <mergeCell ref="S79:U79"/>
    <mergeCell ref="I79:K79"/>
    <mergeCell ref="A12:A13"/>
    <mergeCell ref="B12:D12"/>
    <mergeCell ref="E12:G12"/>
    <mergeCell ref="I12:K12"/>
    <mergeCell ref="L12:N12"/>
    <mergeCell ref="L13:N13"/>
    <mergeCell ref="S99:U99"/>
    <mergeCell ref="P13:R13"/>
    <mergeCell ref="S13:U13"/>
    <mergeCell ref="I98:N98"/>
    <mergeCell ref="P98:U98"/>
    <mergeCell ref="P77:R77"/>
    <mergeCell ref="S77:U77"/>
    <mergeCell ref="P14:R14"/>
    <mergeCell ref="S14:U14"/>
    <mergeCell ref="B13:D13"/>
    <mergeCell ref="E13:G13"/>
    <mergeCell ref="L30:N30"/>
    <mergeCell ref="A77:A78"/>
    <mergeCell ref="A88:A89"/>
    <mergeCell ref="A99:A100"/>
    <mergeCell ref="B85:N85"/>
    <mergeCell ref="B90:D90"/>
    <mergeCell ref="E90:G90"/>
    <mergeCell ref="A111:A112"/>
    <mergeCell ref="A122:A123"/>
    <mergeCell ref="L112:O112"/>
    <mergeCell ref="P112:R112"/>
    <mergeCell ref="E108:R108"/>
    <mergeCell ref="E110:K110"/>
    <mergeCell ref="I112:K112"/>
    <mergeCell ref="L113:O113"/>
    <mergeCell ref="P113:R113"/>
    <mergeCell ref="L110:R110"/>
    <mergeCell ref="G114:H114"/>
    <mergeCell ref="G115:H115"/>
    <mergeCell ref="G116:H116"/>
    <mergeCell ref="G117:H117"/>
    <mergeCell ref="N114:O114"/>
    <mergeCell ref="N115:O115"/>
    <mergeCell ref="N116:O116"/>
    <mergeCell ref="N117:O117"/>
    <mergeCell ref="E121:K121"/>
    <mergeCell ref="L121:R121"/>
    <mergeCell ref="E122:H122"/>
    <mergeCell ref="I122:K122"/>
    <mergeCell ref="L122:O122"/>
    <mergeCell ref="P111:R111"/>
    <mergeCell ref="S21:U21"/>
    <mergeCell ref="S22:U22"/>
    <mergeCell ref="S23:U23"/>
    <mergeCell ref="A21:A22"/>
    <mergeCell ref="A30:A31"/>
    <mergeCell ref="A39:A40"/>
    <mergeCell ref="E57:G57"/>
    <mergeCell ref="E58:G58"/>
    <mergeCell ref="A48:A49"/>
    <mergeCell ref="B29:G29"/>
    <mergeCell ref="B30:D30"/>
    <mergeCell ref="B32:D32"/>
    <mergeCell ref="E31:G31"/>
    <mergeCell ref="E30:G30"/>
    <mergeCell ref="E32:G32"/>
    <mergeCell ref="B40:D40"/>
    <mergeCell ref="B38:G38"/>
    <mergeCell ref="E39:G39"/>
    <mergeCell ref="B31:D31"/>
    <mergeCell ref="B22:D22"/>
    <mergeCell ref="S40:U40"/>
    <mergeCell ref="P23:R23"/>
    <mergeCell ref="A57:A58"/>
    <mergeCell ref="E48:G48"/>
    <mergeCell ref="I70:K70"/>
    <mergeCell ref="A7:U7"/>
    <mergeCell ref="A8:U8"/>
    <mergeCell ref="B21:D21"/>
    <mergeCell ref="I21:K21"/>
    <mergeCell ref="B20:G20"/>
    <mergeCell ref="I20:N20"/>
    <mergeCell ref="E21:G21"/>
    <mergeCell ref="P12:R12"/>
    <mergeCell ref="S12:U12"/>
    <mergeCell ref="I13:K13"/>
    <mergeCell ref="B11:G11"/>
    <mergeCell ref="I11:N11"/>
    <mergeCell ref="P11:U11"/>
    <mergeCell ref="E14:G14"/>
    <mergeCell ref="I14:K14"/>
    <mergeCell ref="L14:N14"/>
    <mergeCell ref="B10:U10"/>
    <mergeCell ref="L21:N21"/>
    <mergeCell ref="P21:R21"/>
    <mergeCell ref="E59:G59"/>
    <mergeCell ref="I23:K23"/>
    <mergeCell ref="A68:A69"/>
    <mergeCell ref="I40:K40"/>
    <mergeCell ref="I41:K41"/>
    <mergeCell ref="L48:N48"/>
    <mergeCell ref="E49:G49"/>
    <mergeCell ref="L41:N41"/>
    <mergeCell ref="L69:N69"/>
    <mergeCell ref="I69:K69"/>
    <mergeCell ref="L40:N40"/>
    <mergeCell ref="S49:U49"/>
    <mergeCell ref="P47:U47"/>
    <mergeCell ref="P48:R48"/>
    <mergeCell ref="P50:R50"/>
    <mergeCell ref="B65:U65"/>
    <mergeCell ref="I56:N56"/>
    <mergeCell ref="S50:U50"/>
    <mergeCell ref="P57:R57"/>
    <mergeCell ref="P87:U87"/>
    <mergeCell ref="I78:K78"/>
    <mergeCell ref="P78:R78"/>
    <mergeCell ref="P100:R100"/>
    <mergeCell ref="S90:U90"/>
    <mergeCell ref="P99:R99"/>
    <mergeCell ref="S78:U78"/>
    <mergeCell ref="L89:N89"/>
    <mergeCell ref="I88:K88"/>
    <mergeCell ref="P90:R90"/>
    <mergeCell ref="P89:R89"/>
    <mergeCell ref="L88:N88"/>
    <mergeCell ref="L90:N90"/>
    <mergeCell ref="L79:N79"/>
    <mergeCell ref="P79:R79"/>
    <mergeCell ref="L78:N78"/>
    <mergeCell ref="B76:G76"/>
    <mergeCell ref="I76:N76"/>
    <mergeCell ref="E77:G77"/>
    <mergeCell ref="I38:N38"/>
    <mergeCell ref="B39:D39"/>
    <mergeCell ref="L39:N39"/>
    <mergeCell ref="P20:U20"/>
    <mergeCell ref="L77:N77"/>
    <mergeCell ref="B41:D41"/>
    <mergeCell ref="B47:G47"/>
    <mergeCell ref="P56:U56"/>
    <mergeCell ref="P59:R59"/>
    <mergeCell ref="S59:U59"/>
    <mergeCell ref="E40:G40"/>
    <mergeCell ref="E41:G41"/>
    <mergeCell ref="P22:R22"/>
    <mergeCell ref="P31:R31"/>
    <mergeCell ref="S39:U39"/>
    <mergeCell ref="P38:U38"/>
    <mergeCell ref="P39:R39"/>
    <mergeCell ref="E22:G22"/>
    <mergeCell ref="E23:G23"/>
    <mergeCell ref="P70:R70"/>
    <mergeCell ref="L70:N70"/>
    <mergeCell ref="P76:U76"/>
    <mergeCell ref="P69:R69"/>
    <mergeCell ref="I47:N47"/>
    <mergeCell ref="B23:D23"/>
    <mergeCell ref="S69:U69"/>
    <mergeCell ref="B67:G67"/>
    <mergeCell ref="I68:K68"/>
    <mergeCell ref="B59:D59"/>
    <mergeCell ref="L59:N59"/>
    <mergeCell ref="I59:K59"/>
    <mergeCell ref="B58:D58"/>
    <mergeCell ref="P58:R58"/>
    <mergeCell ref="B56:G56"/>
    <mergeCell ref="P68:R68"/>
    <mergeCell ref="S68:U68"/>
    <mergeCell ref="B48:D48"/>
    <mergeCell ref="B57:D57"/>
    <mergeCell ref="E50:G50"/>
    <mergeCell ref="P49:R49"/>
    <mergeCell ref="L49:N49"/>
    <mergeCell ref="B49:D49"/>
    <mergeCell ref="L58:N58"/>
    <mergeCell ref="I49:K49"/>
    <mergeCell ref="P67:U67"/>
    <mergeCell ref="I22:K22"/>
    <mergeCell ref="L57:N57"/>
    <mergeCell ref="I50:K50"/>
    <mergeCell ref="I29:N29"/>
    <mergeCell ref="I39:K39"/>
    <mergeCell ref="L32:N32"/>
    <mergeCell ref="S48:U48"/>
    <mergeCell ref="I48:K48"/>
    <mergeCell ref="P41:R41"/>
    <mergeCell ref="L22:N22"/>
    <mergeCell ref="L23:N23"/>
    <mergeCell ref="I57:K57"/>
    <mergeCell ref="P29:U29"/>
    <mergeCell ref="S41:U41"/>
    <mergeCell ref="P40:R40"/>
    <mergeCell ref="S32:U32"/>
    <mergeCell ref="P32:R32"/>
    <mergeCell ref="S30:U30"/>
    <mergeCell ref="P30:R30"/>
    <mergeCell ref="I30:K30"/>
    <mergeCell ref="S31:U31"/>
    <mergeCell ref="I32:K32"/>
    <mergeCell ref="I31:K31"/>
    <mergeCell ref="L31:N31"/>
    <mergeCell ref="I113:K113"/>
    <mergeCell ref="E113:H113"/>
    <mergeCell ref="E112:H112"/>
    <mergeCell ref="S57:U57"/>
    <mergeCell ref="I58:K58"/>
    <mergeCell ref="B50:D50"/>
    <mergeCell ref="L50:N50"/>
    <mergeCell ref="I67:N67"/>
    <mergeCell ref="S58:U58"/>
    <mergeCell ref="B68:D68"/>
    <mergeCell ref="E68:G68"/>
    <mergeCell ref="B69:D69"/>
    <mergeCell ref="E69:G69"/>
    <mergeCell ref="B77:D77"/>
    <mergeCell ref="B70:D70"/>
    <mergeCell ref="E70:G70"/>
    <mergeCell ref="L68:N68"/>
    <mergeCell ref="S70:U70"/>
    <mergeCell ref="S89:U89"/>
    <mergeCell ref="P88:R88"/>
    <mergeCell ref="S88:U88"/>
    <mergeCell ref="E78:G78"/>
    <mergeCell ref="P85:U85"/>
    <mergeCell ref="I89:K89"/>
    <mergeCell ref="E132:R132"/>
    <mergeCell ref="E130:R130"/>
    <mergeCell ref="E131:R131"/>
    <mergeCell ref="I77:K77"/>
    <mergeCell ref="B89:D89"/>
    <mergeCell ref="E89:G89"/>
    <mergeCell ref="B88:D88"/>
    <mergeCell ref="E88:G88"/>
    <mergeCell ref="B79:D79"/>
    <mergeCell ref="E79:G79"/>
    <mergeCell ref="B87:G87"/>
    <mergeCell ref="I87:N87"/>
    <mergeCell ref="N125:O125"/>
    <mergeCell ref="G126:H126"/>
    <mergeCell ref="N126:O126"/>
    <mergeCell ref="G127:H127"/>
    <mergeCell ref="E123:H123"/>
    <mergeCell ref="I123:K123"/>
    <mergeCell ref="L123:O123"/>
    <mergeCell ref="E111:H111"/>
    <mergeCell ref="I111:K111"/>
    <mergeCell ref="L111:O111"/>
    <mergeCell ref="E119:K119"/>
    <mergeCell ref="L119:R119"/>
    <mergeCell ref="P123:R123"/>
    <mergeCell ref="E124:H124"/>
    <mergeCell ref="I124:K124"/>
    <mergeCell ref="L124:O124"/>
    <mergeCell ref="P124:R124"/>
    <mergeCell ref="G125:H125"/>
    <mergeCell ref="N127:O127"/>
    <mergeCell ref="G128:H128"/>
    <mergeCell ref="N128:O128"/>
  </mergeCells>
  <phoneticPr fontId="0" type="noConversion"/>
  <pageMargins left="0.28000000000000003" right="0.55118110236220474" top="0.39370078740157483" bottom="0.39370078740157483" header="0.35433070866141736" footer="0.47244094488188981"/>
  <pageSetup paperSize="9" scale="94" orientation="landscape" r:id="rId1"/>
  <headerFooter alignWithMargins="0"/>
  <rowBreaks count="2" manualBreakCount="2">
    <brk id="36" max="20" man="1"/>
    <brk id="84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8"/>
  <sheetViews>
    <sheetView zoomScale="85" zoomScaleNormal="85" workbookViewId="0">
      <selection activeCell="B3" sqref="B3:D3"/>
    </sheetView>
  </sheetViews>
  <sheetFormatPr baseColWidth="10" defaultColWidth="17" defaultRowHeight="39" customHeight="1" x14ac:dyDescent="0.2"/>
  <cols>
    <col min="1" max="1" width="6.5703125" style="147" customWidth="1"/>
    <col min="2" max="7" width="12.85546875" style="147" customWidth="1"/>
    <col min="8" max="16384" width="17" style="147"/>
  </cols>
  <sheetData>
    <row r="1" spans="1:7" ht="23.25" customHeight="1" thickBot="1" x14ac:dyDescent="0.25">
      <c r="A1" s="146"/>
      <c r="B1" s="310"/>
      <c r="C1" s="311"/>
      <c r="D1" s="311"/>
      <c r="E1" s="311"/>
      <c r="F1" s="311"/>
      <c r="G1" s="312"/>
    </row>
    <row r="2" spans="1:7" ht="39" customHeight="1" x14ac:dyDescent="0.2">
      <c r="A2" s="148"/>
      <c r="B2" s="313" t="s">
        <v>192</v>
      </c>
      <c r="C2" s="244"/>
      <c r="D2" s="245"/>
      <c r="E2" s="313" t="s">
        <v>193</v>
      </c>
      <c r="F2" s="314"/>
      <c r="G2" s="315"/>
    </row>
    <row r="3" spans="1:7" ht="39" customHeight="1" x14ac:dyDescent="0.2">
      <c r="A3" s="148"/>
      <c r="B3" s="316" t="s">
        <v>205</v>
      </c>
      <c r="C3" s="317"/>
      <c r="D3" s="317"/>
      <c r="E3" s="318" t="s">
        <v>203</v>
      </c>
      <c r="F3" s="319"/>
      <c r="G3" s="320"/>
    </row>
    <row r="4" spans="1:7" ht="18.75" customHeight="1" thickBot="1" x14ac:dyDescent="0.25">
      <c r="A4" s="148"/>
      <c r="B4" s="321"/>
      <c r="C4" s="322"/>
      <c r="D4" s="322"/>
      <c r="E4" s="307"/>
      <c r="F4" s="308"/>
      <c r="G4" s="309"/>
    </row>
    <row r="5" spans="1:7" ht="27" customHeight="1" thickBot="1" x14ac:dyDescent="0.25">
      <c r="A5" s="149"/>
      <c r="B5" s="150" t="s">
        <v>85</v>
      </c>
      <c r="C5" s="151" t="s">
        <v>86</v>
      </c>
      <c r="D5" s="152" t="s">
        <v>87</v>
      </c>
      <c r="E5" s="150" t="s">
        <v>85</v>
      </c>
      <c r="F5" s="151" t="s">
        <v>86</v>
      </c>
      <c r="G5" s="152" t="s">
        <v>87</v>
      </c>
    </row>
    <row r="6" spans="1:7" ht="39" customHeight="1" x14ac:dyDescent="0.2">
      <c r="A6" s="153" t="s">
        <v>89</v>
      </c>
      <c r="B6" s="154"/>
      <c r="C6" s="155"/>
      <c r="D6" s="156"/>
      <c r="E6" s="154"/>
      <c r="F6" s="155"/>
      <c r="G6" s="156"/>
    </row>
    <row r="7" spans="1:7" ht="39" customHeight="1" thickBot="1" x14ac:dyDescent="0.25">
      <c r="A7" s="157" t="s">
        <v>90</v>
      </c>
      <c r="B7" s="158"/>
      <c r="C7" s="159"/>
      <c r="D7" s="160"/>
      <c r="E7" s="158"/>
      <c r="F7" s="159"/>
      <c r="G7" s="160"/>
    </row>
    <row r="8" spans="1:7" ht="39" customHeight="1" thickBot="1" x14ac:dyDescent="0.25">
      <c r="A8" s="161" t="s">
        <v>91</v>
      </c>
      <c r="B8" s="112">
        <f t="shared" ref="B8:G8" si="0">B6+B7</f>
        <v>0</v>
      </c>
      <c r="C8" s="112">
        <f t="shared" si="0"/>
        <v>0</v>
      </c>
      <c r="D8" s="112">
        <f t="shared" si="0"/>
        <v>0</v>
      </c>
      <c r="E8" s="112">
        <f t="shared" si="0"/>
        <v>0</v>
      </c>
      <c r="F8" s="112">
        <f t="shared" si="0"/>
        <v>0</v>
      </c>
      <c r="G8" s="112">
        <f t="shared" si="0"/>
        <v>0</v>
      </c>
    </row>
    <row r="9" spans="1:7" ht="39" customHeight="1" x14ac:dyDescent="0.2">
      <c r="A9" s="162"/>
      <c r="B9" s="163"/>
      <c r="C9" s="164"/>
      <c r="D9" s="163"/>
      <c r="E9" s="163"/>
      <c r="F9" s="164"/>
      <c r="G9" s="163"/>
    </row>
    <row r="10" spans="1:7" ht="39" customHeight="1" thickBot="1" x14ac:dyDescent="0.25"/>
    <row r="11" spans="1:7" ht="23.25" customHeight="1" thickBot="1" x14ac:dyDescent="0.25">
      <c r="A11" s="146"/>
      <c r="B11" s="310"/>
      <c r="C11" s="311"/>
      <c r="D11" s="311"/>
      <c r="E11" s="311"/>
      <c r="F11" s="311"/>
      <c r="G11" s="312"/>
    </row>
    <row r="12" spans="1:7" ht="39" customHeight="1" x14ac:dyDescent="0.2">
      <c r="A12" s="148"/>
      <c r="B12" s="313" t="s">
        <v>194</v>
      </c>
      <c r="C12" s="314"/>
      <c r="D12" s="315"/>
      <c r="E12" s="313" t="s">
        <v>195</v>
      </c>
      <c r="F12" s="314"/>
      <c r="G12" s="315"/>
    </row>
    <row r="13" spans="1:7" ht="39" customHeight="1" x14ac:dyDescent="0.2">
      <c r="A13" s="148"/>
      <c r="B13" s="318" t="s">
        <v>203</v>
      </c>
      <c r="C13" s="319"/>
      <c r="D13" s="320"/>
      <c r="E13" s="318" t="s">
        <v>203</v>
      </c>
      <c r="F13" s="319"/>
      <c r="G13" s="320"/>
    </row>
    <row r="14" spans="1:7" ht="18.75" customHeight="1" thickBot="1" x14ac:dyDescent="0.25">
      <c r="A14" s="148"/>
      <c r="B14" s="307"/>
      <c r="C14" s="308"/>
      <c r="D14" s="309"/>
      <c r="E14" s="307"/>
      <c r="F14" s="308"/>
      <c r="G14" s="309"/>
    </row>
    <row r="15" spans="1:7" ht="27" customHeight="1" thickBot="1" x14ac:dyDescent="0.25">
      <c r="A15" s="149"/>
      <c r="B15" s="150" t="s">
        <v>85</v>
      </c>
      <c r="C15" s="151" t="s">
        <v>86</v>
      </c>
      <c r="D15" s="152" t="s">
        <v>87</v>
      </c>
      <c r="E15" s="150" t="s">
        <v>85</v>
      </c>
      <c r="F15" s="151" t="s">
        <v>86</v>
      </c>
      <c r="G15" s="152" t="s">
        <v>87</v>
      </c>
    </row>
    <row r="16" spans="1:7" ht="39" customHeight="1" x14ac:dyDescent="0.2">
      <c r="A16" s="153" t="s">
        <v>89</v>
      </c>
      <c r="B16" s="154"/>
      <c r="C16" s="155"/>
      <c r="D16" s="156"/>
      <c r="E16" s="154"/>
      <c r="F16" s="155"/>
      <c r="G16" s="156"/>
    </row>
    <row r="17" spans="1:7" ht="39" customHeight="1" thickBot="1" x14ac:dyDescent="0.25">
      <c r="A17" s="157" t="s">
        <v>90</v>
      </c>
      <c r="B17" s="158"/>
      <c r="C17" s="159"/>
      <c r="D17" s="160"/>
      <c r="E17" s="158"/>
      <c r="F17" s="159"/>
      <c r="G17" s="160"/>
    </row>
    <row r="18" spans="1:7" ht="39" customHeight="1" thickBot="1" x14ac:dyDescent="0.25">
      <c r="A18" s="161" t="s">
        <v>91</v>
      </c>
      <c r="B18" s="112">
        <f>B16+B17</f>
        <v>0</v>
      </c>
      <c r="C18" s="112"/>
      <c r="D18" s="112">
        <f>D16+D17</f>
        <v>0</v>
      </c>
      <c r="E18" s="112">
        <f>E16+E17</f>
        <v>0</v>
      </c>
      <c r="F18" s="112"/>
      <c r="G18" s="112">
        <f t="shared" ref="G18" si="1">G16+G17</f>
        <v>0</v>
      </c>
    </row>
  </sheetData>
  <mergeCells count="14">
    <mergeCell ref="B14:D14"/>
    <mergeCell ref="E14:G14"/>
    <mergeCell ref="B1:G1"/>
    <mergeCell ref="B2:D2"/>
    <mergeCell ref="E2:G2"/>
    <mergeCell ref="B3:D3"/>
    <mergeCell ref="E3:G3"/>
    <mergeCell ref="B4:D4"/>
    <mergeCell ref="E4:G4"/>
    <mergeCell ref="B11:G11"/>
    <mergeCell ref="B12:D12"/>
    <mergeCell ref="E12:G12"/>
    <mergeCell ref="B13:D13"/>
    <mergeCell ref="E13:G1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zoomScale="85" zoomScaleNormal="85" workbookViewId="0">
      <selection activeCell="I17" sqref="I17"/>
    </sheetView>
  </sheetViews>
  <sheetFormatPr baseColWidth="10" defaultColWidth="17" defaultRowHeight="39" customHeight="1" x14ac:dyDescent="0.2"/>
  <cols>
    <col min="1" max="1" width="6.5703125" style="147" customWidth="1"/>
    <col min="2" max="7" width="12.85546875" style="147" customWidth="1"/>
    <col min="8" max="16384" width="17" style="147"/>
  </cols>
  <sheetData>
    <row r="1" spans="1:7" ht="23.25" customHeight="1" thickBot="1" x14ac:dyDescent="0.25">
      <c r="A1" s="146"/>
      <c r="B1" s="310"/>
      <c r="C1" s="311"/>
      <c r="D1" s="311"/>
      <c r="E1" s="311"/>
      <c r="F1" s="311"/>
      <c r="G1" s="312"/>
    </row>
    <row r="2" spans="1:7" ht="39" customHeight="1" x14ac:dyDescent="0.2">
      <c r="A2" s="148"/>
      <c r="B2" s="313" t="s">
        <v>196</v>
      </c>
      <c r="C2" s="314"/>
      <c r="D2" s="315"/>
      <c r="E2" s="313" t="s">
        <v>199</v>
      </c>
      <c r="F2" s="314"/>
      <c r="G2" s="315"/>
    </row>
    <row r="3" spans="1:7" ht="39" customHeight="1" x14ac:dyDescent="0.2">
      <c r="A3" s="148"/>
      <c r="B3" s="318" t="s">
        <v>203</v>
      </c>
      <c r="C3" s="319"/>
      <c r="D3" s="320"/>
      <c r="E3" s="318" t="s">
        <v>203</v>
      </c>
      <c r="F3" s="319"/>
      <c r="G3" s="320"/>
    </row>
    <row r="4" spans="1:7" ht="18.75" customHeight="1" thickBot="1" x14ac:dyDescent="0.25">
      <c r="A4" s="148"/>
      <c r="B4" s="321"/>
      <c r="C4" s="322"/>
      <c r="D4" s="322"/>
      <c r="E4" s="307"/>
      <c r="F4" s="308"/>
      <c r="G4" s="309"/>
    </row>
    <row r="5" spans="1:7" ht="27" customHeight="1" thickBot="1" x14ac:dyDescent="0.25">
      <c r="A5" s="149"/>
      <c r="B5" s="150" t="s">
        <v>85</v>
      </c>
      <c r="C5" s="151" t="s">
        <v>86</v>
      </c>
      <c r="D5" s="152" t="s">
        <v>87</v>
      </c>
      <c r="E5" s="150" t="s">
        <v>85</v>
      </c>
      <c r="F5" s="151" t="s">
        <v>86</v>
      </c>
      <c r="G5" s="152" t="s">
        <v>87</v>
      </c>
    </row>
    <row r="6" spans="1:7" ht="39" customHeight="1" x14ac:dyDescent="0.2">
      <c r="A6" s="153" t="s">
        <v>89</v>
      </c>
      <c r="B6" s="154"/>
      <c r="C6" s="155"/>
      <c r="D6" s="156"/>
      <c r="E6" s="154"/>
      <c r="F6" s="155"/>
      <c r="G6" s="156"/>
    </row>
    <row r="7" spans="1:7" ht="39" customHeight="1" thickBot="1" x14ac:dyDescent="0.25">
      <c r="A7" s="157" t="s">
        <v>90</v>
      </c>
      <c r="B7" s="158"/>
      <c r="C7" s="159"/>
      <c r="D7" s="160"/>
      <c r="E7" s="158"/>
      <c r="F7" s="159"/>
      <c r="G7" s="160"/>
    </row>
    <row r="8" spans="1:7" ht="39" customHeight="1" thickBot="1" x14ac:dyDescent="0.25">
      <c r="A8" s="161" t="s">
        <v>91</v>
      </c>
      <c r="B8" s="112">
        <f t="shared" ref="B8:G8" si="0">B6+B7</f>
        <v>0</v>
      </c>
      <c r="C8" s="112">
        <f t="shared" si="0"/>
        <v>0</v>
      </c>
      <c r="D8" s="112">
        <f t="shared" si="0"/>
        <v>0</v>
      </c>
      <c r="E8" s="112">
        <f t="shared" si="0"/>
        <v>0</v>
      </c>
      <c r="F8" s="112">
        <f t="shared" si="0"/>
        <v>0</v>
      </c>
      <c r="G8" s="112">
        <f t="shared" si="0"/>
        <v>0</v>
      </c>
    </row>
    <row r="9" spans="1:7" ht="39" customHeight="1" x14ac:dyDescent="0.2">
      <c r="A9" s="162"/>
      <c r="B9" s="163"/>
      <c r="C9" s="164"/>
      <c r="D9" s="163"/>
      <c r="E9" s="163"/>
      <c r="F9" s="164"/>
      <c r="G9" s="163"/>
    </row>
    <row r="10" spans="1:7" ht="39" customHeight="1" thickBot="1" x14ac:dyDescent="0.25"/>
    <row r="11" spans="1:7" ht="23.25" customHeight="1" thickBot="1" x14ac:dyDescent="0.25">
      <c r="A11" s="146"/>
      <c r="B11" s="310"/>
      <c r="C11" s="311"/>
      <c r="D11" s="311"/>
      <c r="E11" s="311"/>
      <c r="F11" s="311"/>
      <c r="G11" s="312"/>
    </row>
    <row r="12" spans="1:7" ht="39" customHeight="1" x14ac:dyDescent="0.2">
      <c r="A12" s="148"/>
      <c r="B12" s="313" t="s">
        <v>197</v>
      </c>
      <c r="C12" s="314"/>
      <c r="D12" s="315"/>
      <c r="E12" s="313" t="s">
        <v>198</v>
      </c>
      <c r="F12" s="314"/>
      <c r="G12" s="315"/>
    </row>
    <row r="13" spans="1:7" ht="39" customHeight="1" x14ac:dyDescent="0.2">
      <c r="A13" s="148"/>
      <c r="B13" s="318" t="s">
        <v>203</v>
      </c>
      <c r="C13" s="319"/>
      <c r="D13" s="320"/>
      <c r="E13" s="318" t="s">
        <v>203</v>
      </c>
      <c r="F13" s="319"/>
      <c r="G13" s="320"/>
    </row>
    <row r="14" spans="1:7" ht="18.75" customHeight="1" thickBot="1" x14ac:dyDescent="0.25">
      <c r="A14" s="148"/>
      <c r="B14" s="307"/>
      <c r="C14" s="308"/>
      <c r="D14" s="309"/>
      <c r="E14" s="307"/>
      <c r="F14" s="308"/>
      <c r="G14" s="309"/>
    </row>
    <row r="15" spans="1:7" ht="27" customHeight="1" thickBot="1" x14ac:dyDescent="0.25">
      <c r="A15" s="149"/>
      <c r="B15" s="150" t="s">
        <v>85</v>
      </c>
      <c r="C15" s="151" t="s">
        <v>86</v>
      </c>
      <c r="D15" s="152" t="s">
        <v>87</v>
      </c>
      <c r="E15" s="150" t="s">
        <v>85</v>
      </c>
      <c r="F15" s="151" t="s">
        <v>86</v>
      </c>
      <c r="G15" s="152" t="s">
        <v>87</v>
      </c>
    </row>
    <row r="16" spans="1:7" ht="39" customHeight="1" x14ac:dyDescent="0.2">
      <c r="A16" s="153" t="s">
        <v>89</v>
      </c>
      <c r="B16" s="154"/>
      <c r="C16" s="155"/>
      <c r="D16" s="156"/>
      <c r="E16" s="154"/>
      <c r="F16" s="155"/>
      <c r="G16" s="156"/>
    </row>
    <row r="17" spans="1:7" ht="39" customHeight="1" thickBot="1" x14ac:dyDescent="0.25">
      <c r="A17" s="157" t="s">
        <v>90</v>
      </c>
      <c r="B17" s="158"/>
      <c r="C17" s="159"/>
      <c r="D17" s="160"/>
      <c r="E17" s="158"/>
      <c r="F17" s="159"/>
      <c r="G17" s="160"/>
    </row>
    <row r="18" spans="1:7" ht="39" customHeight="1" thickBot="1" x14ac:dyDescent="0.25">
      <c r="A18" s="161" t="s">
        <v>91</v>
      </c>
      <c r="B18" s="112">
        <f>B16+B17</f>
        <v>0</v>
      </c>
      <c r="C18" s="112"/>
      <c r="D18" s="112">
        <f>D16+D17</f>
        <v>0</v>
      </c>
      <c r="E18" s="112">
        <f>E16+E17</f>
        <v>0</v>
      </c>
      <c r="F18" s="112"/>
      <c r="G18" s="112">
        <f t="shared" ref="G18" si="1">G16+G17</f>
        <v>0</v>
      </c>
    </row>
  </sheetData>
  <mergeCells count="14">
    <mergeCell ref="B14:D14"/>
    <mergeCell ref="E14:G14"/>
    <mergeCell ref="B1:G1"/>
    <mergeCell ref="B2:D2"/>
    <mergeCell ref="E2:G2"/>
    <mergeCell ref="B3:D3"/>
    <mergeCell ref="E3:G3"/>
    <mergeCell ref="B4:D4"/>
    <mergeCell ref="E4:G4"/>
    <mergeCell ref="B11:G11"/>
    <mergeCell ref="B12:D12"/>
    <mergeCell ref="E12:G12"/>
    <mergeCell ref="B13:D13"/>
    <mergeCell ref="E13:G13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workbookViewId="0">
      <selection activeCell="H16" sqref="H16"/>
    </sheetView>
  </sheetViews>
  <sheetFormatPr baseColWidth="10" defaultColWidth="17" defaultRowHeight="12.75" x14ac:dyDescent="0.2"/>
  <cols>
    <col min="1" max="1" width="6.5703125" style="147" customWidth="1"/>
    <col min="2" max="7" width="12.85546875" style="147" customWidth="1"/>
    <col min="8" max="16384" width="17" style="147"/>
  </cols>
  <sheetData>
    <row r="1" spans="1:7" ht="23.25" customHeight="1" thickBot="1" x14ac:dyDescent="0.3">
      <c r="A1" s="146"/>
      <c r="B1" s="323" t="s">
        <v>67</v>
      </c>
      <c r="C1" s="311"/>
      <c r="D1" s="311"/>
      <c r="E1" s="311"/>
      <c r="F1" s="311"/>
      <c r="G1" s="312"/>
    </row>
    <row r="2" spans="1:7" ht="39" customHeight="1" x14ac:dyDescent="0.2">
      <c r="A2" s="148"/>
      <c r="B2" s="313" t="s">
        <v>188</v>
      </c>
      <c r="C2" s="314"/>
      <c r="D2" s="315"/>
      <c r="E2" s="313" t="s">
        <v>189</v>
      </c>
      <c r="F2" s="314"/>
      <c r="G2" s="315"/>
    </row>
    <row r="3" spans="1:7" ht="39" customHeight="1" x14ac:dyDescent="0.2">
      <c r="A3" s="148"/>
      <c r="B3" s="318" t="s">
        <v>39</v>
      </c>
      <c r="C3" s="317"/>
      <c r="D3" s="317"/>
      <c r="E3" s="318" t="s">
        <v>203</v>
      </c>
      <c r="F3" s="319"/>
      <c r="G3" s="320"/>
    </row>
    <row r="4" spans="1:7" ht="18.75" customHeight="1" thickBot="1" x14ac:dyDescent="0.25">
      <c r="A4" s="148"/>
      <c r="B4" s="321"/>
      <c r="C4" s="322"/>
      <c r="D4" s="322"/>
      <c r="E4" s="307"/>
      <c r="F4" s="308"/>
      <c r="G4" s="309"/>
    </row>
    <row r="5" spans="1:7" ht="27" customHeight="1" thickBot="1" x14ac:dyDescent="0.25">
      <c r="A5" s="149"/>
      <c r="B5" s="150" t="s">
        <v>85</v>
      </c>
      <c r="C5" s="151" t="s">
        <v>86</v>
      </c>
      <c r="D5" s="152" t="s">
        <v>87</v>
      </c>
      <c r="E5" s="150" t="s">
        <v>85</v>
      </c>
      <c r="F5" s="151" t="s">
        <v>86</v>
      </c>
      <c r="G5" s="152" t="s">
        <v>87</v>
      </c>
    </row>
    <row r="6" spans="1:7" ht="39" customHeight="1" x14ac:dyDescent="0.2">
      <c r="A6" s="153" t="s">
        <v>89</v>
      </c>
      <c r="B6" s="154"/>
      <c r="C6" s="155"/>
      <c r="D6" s="156"/>
      <c r="E6" s="154"/>
      <c r="F6" s="155"/>
      <c r="G6" s="156"/>
    </row>
    <row r="7" spans="1:7" ht="39" customHeight="1" thickBot="1" x14ac:dyDescent="0.25">
      <c r="A7" s="157" t="s">
        <v>90</v>
      </c>
      <c r="B7" s="158"/>
      <c r="C7" s="159"/>
      <c r="D7" s="160"/>
      <c r="E7" s="158"/>
      <c r="F7" s="159"/>
      <c r="G7" s="160"/>
    </row>
    <row r="8" spans="1:7" ht="39" customHeight="1" thickBot="1" x14ac:dyDescent="0.25">
      <c r="A8" s="161" t="s">
        <v>91</v>
      </c>
      <c r="B8" s="112">
        <f t="shared" ref="B8:G8" si="0">B6+B7</f>
        <v>0</v>
      </c>
      <c r="C8" s="112">
        <f t="shared" si="0"/>
        <v>0</v>
      </c>
      <c r="D8" s="112">
        <f t="shared" si="0"/>
        <v>0</v>
      </c>
      <c r="E8" s="112">
        <f t="shared" si="0"/>
        <v>0</v>
      </c>
      <c r="F8" s="112">
        <f t="shared" si="0"/>
        <v>0</v>
      </c>
      <c r="G8" s="112">
        <f t="shared" si="0"/>
        <v>0</v>
      </c>
    </row>
    <row r="9" spans="1:7" ht="39" customHeight="1" x14ac:dyDescent="0.2">
      <c r="A9" s="162"/>
      <c r="B9" s="163"/>
      <c r="C9" s="164"/>
      <c r="D9" s="163"/>
      <c r="E9" s="163"/>
      <c r="F9" s="164"/>
      <c r="G9" s="163"/>
    </row>
    <row r="10" spans="1:7" ht="39" customHeight="1" thickBot="1" x14ac:dyDescent="0.25"/>
    <row r="11" spans="1:7" ht="23.25" customHeight="1" thickBot="1" x14ac:dyDescent="0.3">
      <c r="A11" s="146"/>
      <c r="B11" s="323" t="s">
        <v>70</v>
      </c>
      <c r="C11" s="311"/>
      <c r="D11" s="311"/>
      <c r="E11" s="311"/>
      <c r="F11" s="311"/>
      <c r="G11" s="312"/>
    </row>
    <row r="12" spans="1:7" ht="39" customHeight="1" x14ac:dyDescent="0.2">
      <c r="A12" s="148"/>
      <c r="B12" s="313" t="s">
        <v>190</v>
      </c>
      <c r="C12" s="314"/>
      <c r="D12" s="315"/>
      <c r="E12" s="313" t="s">
        <v>191</v>
      </c>
      <c r="F12" s="314"/>
      <c r="G12" s="315"/>
    </row>
    <row r="13" spans="1:7" ht="39" customHeight="1" x14ac:dyDescent="0.2">
      <c r="A13" s="148"/>
      <c r="B13" s="318" t="s">
        <v>203</v>
      </c>
      <c r="C13" s="319"/>
      <c r="D13" s="320"/>
      <c r="E13" s="318" t="s">
        <v>204</v>
      </c>
      <c r="F13" s="317"/>
      <c r="G13" s="324"/>
    </row>
    <row r="14" spans="1:7" ht="18.75" customHeight="1" thickBot="1" x14ac:dyDescent="0.25">
      <c r="A14" s="148"/>
      <c r="B14" s="307"/>
      <c r="C14" s="308"/>
      <c r="D14" s="309"/>
      <c r="E14" s="307"/>
      <c r="F14" s="308"/>
      <c r="G14" s="309"/>
    </row>
    <row r="15" spans="1:7" ht="27" customHeight="1" thickBot="1" x14ac:dyDescent="0.25">
      <c r="A15" s="149"/>
      <c r="B15" s="150" t="s">
        <v>85</v>
      </c>
      <c r="C15" s="151" t="s">
        <v>86</v>
      </c>
      <c r="D15" s="152" t="s">
        <v>87</v>
      </c>
      <c r="E15" s="150" t="s">
        <v>85</v>
      </c>
      <c r="F15" s="151" t="s">
        <v>86</v>
      </c>
      <c r="G15" s="152" t="s">
        <v>87</v>
      </c>
    </row>
    <row r="16" spans="1:7" ht="39" customHeight="1" x14ac:dyDescent="0.2">
      <c r="A16" s="153" t="s">
        <v>89</v>
      </c>
      <c r="B16" s="154"/>
      <c r="C16" s="155"/>
      <c r="D16" s="156"/>
      <c r="E16" s="154"/>
      <c r="F16" s="155"/>
      <c r="G16" s="156"/>
    </row>
    <row r="17" spans="1:7" ht="39" customHeight="1" thickBot="1" x14ac:dyDescent="0.25">
      <c r="A17" s="157" t="s">
        <v>90</v>
      </c>
      <c r="B17" s="158"/>
      <c r="C17" s="159"/>
      <c r="D17" s="160"/>
      <c r="E17" s="158"/>
      <c r="F17" s="159"/>
      <c r="G17" s="160"/>
    </row>
    <row r="18" spans="1:7" ht="39" customHeight="1" thickBot="1" x14ac:dyDescent="0.25">
      <c r="A18" s="161" t="s">
        <v>91</v>
      </c>
      <c r="B18" s="112">
        <f>B16+B17</f>
        <v>0</v>
      </c>
      <c r="C18" s="112"/>
      <c r="D18" s="112">
        <f>D16+D17</f>
        <v>0</v>
      </c>
      <c r="E18" s="112">
        <f>E16+E17</f>
        <v>0</v>
      </c>
      <c r="F18" s="112"/>
      <c r="G18" s="112">
        <f t="shared" ref="G18" si="1">G16+G17</f>
        <v>0</v>
      </c>
    </row>
  </sheetData>
  <mergeCells count="14">
    <mergeCell ref="B14:D14"/>
    <mergeCell ref="E14:G14"/>
    <mergeCell ref="B1:G1"/>
    <mergeCell ref="B2:D2"/>
    <mergeCell ref="E2:G2"/>
    <mergeCell ref="B3:D3"/>
    <mergeCell ref="E3:G3"/>
    <mergeCell ref="B4:D4"/>
    <mergeCell ref="E4:G4"/>
    <mergeCell ref="B11:G11"/>
    <mergeCell ref="B12:D12"/>
    <mergeCell ref="E12:G12"/>
    <mergeCell ref="B13:D13"/>
    <mergeCell ref="E13:G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5</vt:i4>
      </vt:variant>
    </vt:vector>
  </HeadingPairs>
  <TitlesOfParts>
    <vt:vector size="20" baseType="lpstr">
      <vt:lpstr>Teilnehmer</vt:lpstr>
      <vt:lpstr>Raster</vt:lpstr>
      <vt:lpstr>Startplan Sprint 16Starter (2)</vt:lpstr>
      <vt:lpstr>Startplan Damen</vt:lpstr>
      <vt:lpstr>Startplan Sprint Damen16Starter</vt:lpstr>
      <vt:lpstr>Startplan Sprint 32starteHerren</vt:lpstr>
      <vt:lpstr> WZ 1</vt:lpstr>
      <vt:lpstr>WZ 2</vt:lpstr>
      <vt:lpstr>WZ 3</vt:lpstr>
      <vt:lpstr>WZ 4</vt:lpstr>
      <vt:lpstr>WZ 5</vt:lpstr>
      <vt:lpstr>WZ 6</vt:lpstr>
      <vt:lpstr>Ergebnisse</vt:lpstr>
      <vt:lpstr>Starterliste</vt:lpstr>
      <vt:lpstr>auf 4er Bahn</vt:lpstr>
      <vt:lpstr>Ergebnisse!Druckbereich</vt:lpstr>
      <vt:lpstr>'Startplan Damen'!Druckbereich</vt:lpstr>
      <vt:lpstr>'Startplan Sprint 16Starter (2)'!Druckbereich</vt:lpstr>
      <vt:lpstr>'Startplan Sprint 32starteHerren'!Druckbereich</vt:lpstr>
      <vt:lpstr>'Startplan Sprint Damen16Starter'!Druckbereich</vt:lpstr>
    </vt:vector>
  </TitlesOfParts>
  <Manager/>
  <Company>NEC Computers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Herbert</cp:lastModifiedBy>
  <cp:revision/>
  <cp:lastPrinted>2022-01-29T13:38:46Z</cp:lastPrinted>
  <dcterms:created xsi:type="dcterms:W3CDTF">2019-01-15T18:41:10Z</dcterms:created>
  <dcterms:modified xsi:type="dcterms:W3CDTF">2022-01-31T05:55:22Z</dcterms:modified>
  <cp:category/>
  <cp:contentStatus/>
</cp:coreProperties>
</file>